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Research Paper: A small-scale ‘Development Impact Bond’ for hepatitis C diagnosis and treatment financing in Cameroon: the way to elimination?</t>
        </is>
      </c>
      <c r="C11" s="75" t="inlineStr">
        <is>
          <t>Report</t>
        </is>
      </c>
      <c r="D11" s="75" t="n"/>
      <c r="E11" s="75" t="inlineStr">
        <is>
          <t>https://www.joghr.org/article/90723-a-small-scale-development-impact-bond-for-hepatitis-c-diagnosis-and-treatment-financing-in-cameroon-the-way-to-elimination</t>
        </is>
      </c>
      <c r="F11" s="75" t="n"/>
      <c r="G11" s="75" t="n"/>
      <c r="H11" s="75" t="inlineStr">
        <is>
          <t>December 11, 2023</t>
        </is>
      </c>
      <c r="I11" s="75" t="inlineStr">
        <is>
          <t>January 22nd, 2024</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Development Impact Bond (DIB) for hepatitis C diagnosis and treatment financing - Cameroon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inlineStr">
        <is>
          <t>2020-01</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261364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397800</v>
      </c>
    </row>
    <row r="47" ht="58.5" customHeight="1" s="47">
      <c r="A47" s="73" t="n"/>
      <c r="B47" s="73" t="inlineStr">
        <is>
          <t>(amount in USD)</t>
        </is>
      </c>
      <c r="C47" s="75" t="n">
        <v>452046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rates of undiagnosed and untreated chronic HCV infection, a treatable condition, in Cameroon</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HCV-infected individuals (carriers)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HCV-infected individuals (carriers)</t>
        </is>
      </c>
    </row>
    <row r="78" ht="29.85" customHeight="1" s="47">
      <c r="A78" s="73" t="inlineStr">
        <is>
          <t>Sources (IDs, comma seperated)</t>
        </is>
      </c>
      <c r="B78" s="73" t="n"/>
      <c r="C78" s="75" t="inlineStr">
        <is>
          <t>source1</t>
        </is>
      </c>
    </row>
    <row r="79" ht="29.85" customHeight="1" s="47">
      <c r="A79" s="73" t="inlineStr">
        <is>
          <t>Notes</t>
        </is>
      </c>
      <c r="B79" s="73" t="n"/>
      <c r="C79" s="75" t="inlineStr">
        <is>
          <t>The target was to identify around 500 antibody-HCV positive donors to enroll the planned 300 HCV- infected persons. Of the 500 antibody-HCV positive donors, it was assumed that 25% would have cleared the virus by themselves (i.e. antibody-HCV positive and HCV-RNA negative), 10% would be false positive (first anti-HCV testing in blood bank positive but not confirmed in second test) and about 10% will be lost to follow-up.</t>
        </is>
      </c>
    </row>
    <row r="80"/>
    <row r="81" ht="30" customHeight="1" s="47">
      <c r="A81" s="73" t="inlineStr">
        <is>
          <t>Notes</t>
        </is>
      </c>
      <c r="B81" s="76" t="n"/>
      <c r="C81" s="75" t="inlineStr">
        <is>
          <t>The study was launched just before the COVID-19 pandemic and enrollment of patients was paused for six months. To continue the project, three agents – the investor, intermediary and outcome payer – agreed to invest additional money in the DIB. The total unexpected costs due to COVID-19 was €72,500 and was paid directly into the project as a once-off payment in January 2021.</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INDIGO-ORG-1610</t>
        </is>
      </c>
      <c r="B11" s="83" t="inlineStr">
        <is>
          <t>Joep Lange Institute</t>
        </is>
      </c>
      <c r="C11" s="83" t="n"/>
      <c r="D11" s="83" t="n"/>
      <c r="E11" s="83" t="n"/>
      <c r="F11" s="83" t="n"/>
      <c r="G11" s="83" t="n"/>
      <c r="H11" s="83" t="n"/>
      <c r="I11" s="83" t="n"/>
      <c r="J11" s="83" t="n"/>
      <c r="K11" s="83" t="n"/>
    </row>
    <row r="12" ht="15" customHeight="1" s="47">
      <c r="A12" s="83" t="inlineStr">
        <is>
          <t>INDIGO-ORG-1611</t>
        </is>
      </c>
      <c r="B12" s="83" t="inlineStr">
        <is>
          <t>PharmAccess Foundation</t>
        </is>
      </c>
      <c r="C12" s="83" t="n"/>
      <c r="D12" s="83" t="n"/>
      <c r="E12" s="83" t="n"/>
      <c r="F12" s="83" t="n"/>
      <c r="G12" s="83" t="n"/>
      <c r="H12" s="83" t="n"/>
      <c r="I12" s="83" t="n"/>
      <c r="J12" s="83" t="n"/>
      <c r="K12" s="83" t="n"/>
    </row>
    <row r="13" ht="15" customHeight="1" s="47">
      <c r="A13" s="83" t="inlineStr">
        <is>
          <t>INDIGO-ORG-1612</t>
        </is>
      </c>
      <c r="B13" s="83" t="inlineStr">
        <is>
          <t>Global Loan Agency Services (GLAS)</t>
        </is>
      </c>
      <c r="C13" s="83" t="n"/>
      <c r="D13" s="83" t="n"/>
      <c r="E13" s="83" t="n"/>
      <c r="F13" s="83" t="n"/>
      <c r="G13" s="83" t="n"/>
      <c r="H13" s="83" t="n"/>
      <c r="I13" s="83" t="n"/>
      <c r="J13" s="83" t="n"/>
      <c r="K13" s="83" t="n"/>
    </row>
    <row r="14" ht="15" customHeight="1" s="47">
      <c r="A14" s="83" t="inlineStr">
        <is>
          <t>INDIGO-ORG-1613</t>
        </is>
      </c>
      <c r="B14" s="83" t="inlineStr">
        <is>
          <t>Centre Pasteur du Cameroun</t>
        </is>
      </c>
      <c r="C14" s="83" t="n"/>
      <c r="D14" s="83" t="n"/>
      <c r="E14" s="83" t="n"/>
      <c r="F14" s="83" t="n"/>
      <c r="G14" s="83" t="n"/>
      <c r="H14" s="83" t="n"/>
      <c r="I14" s="83" t="n"/>
      <c r="J14" s="83" t="n"/>
      <c r="K14" s="83" t="n"/>
    </row>
    <row r="15" ht="15" customHeight="1" s="47">
      <c r="A15" s="83" t="inlineStr">
        <is>
          <t>INDIGO-ORG-1614</t>
        </is>
      </c>
      <c r="B15" s="83" t="inlineStr">
        <is>
          <t>Laboratoire de Recherche sur les Hépatites virales et la Communication en Santé</t>
        </is>
      </c>
      <c r="C15" s="83" t="n"/>
      <c r="D15" s="83" t="n"/>
      <c r="E15" s="83" t="n"/>
      <c r="F15" s="83" t="n"/>
      <c r="G15" s="83" t="n"/>
      <c r="H15" s="83" t="n"/>
      <c r="I15" s="83" t="n"/>
      <c r="J15" s="83" t="n"/>
      <c r="K15" s="83" t="n"/>
    </row>
    <row r="16" ht="15" customHeight="1" s="47">
      <c r="A16" s="83" t="inlineStr">
        <is>
          <t>INDIGO-ORG-1615</t>
        </is>
      </c>
      <c r="B16" s="83" t="inlineStr">
        <is>
          <t>Agence Nationale de Recherche sur le Sida (ANRS)</t>
        </is>
      </c>
      <c r="C16" s="83" t="n"/>
      <c r="D16" s="83" t="n"/>
      <c r="E16" s="83" t="n"/>
      <c r="F16" s="83" t="n"/>
      <c r="G16" s="83" t="n"/>
      <c r="H16" s="83" t="n"/>
      <c r="I16" s="83" t="n"/>
      <c r="J16" s="83" t="n"/>
      <c r="K16" s="83" t="n"/>
    </row>
    <row r="17" ht="15" customHeight="1" s="47">
      <c r="A17" s="83" t="inlineStr">
        <is>
          <t>INDIGO-ORG-1616</t>
        </is>
      </c>
      <c r="B17" s="83" t="inlineStr">
        <is>
          <t>Achmea Foundation</t>
        </is>
      </c>
      <c r="C17" s="83" t="n"/>
      <c r="D17" s="83" t="n"/>
      <c r="E17" s="83" t="n"/>
      <c r="F17" s="83" t="n"/>
      <c r="G17" s="83" t="n"/>
      <c r="H17" s="83" t="inlineStr">
        <is>
          <t>https://www.achmea.nl/en/</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INDIGO-ORG-1613</t>
        </is>
      </c>
      <c r="C11" s="83" t="inlineStr">
        <is>
          <t>Centre Pasteur du Cameroun</t>
        </is>
      </c>
      <c r="D11" s="75" t="inlineStr">
        <is>
          <t>Government/Public Sector/Public Bank</t>
        </is>
      </c>
      <c r="E11" s="75" t="n"/>
      <c r="F11" s="75" t="n"/>
      <c r="G11" s="75" t="n"/>
      <c r="H11" s="75" t="n"/>
      <c r="I11" s="75" t="n"/>
      <c r="J11" s="75" t="n"/>
      <c r="K11" s="75" t="n"/>
      <c r="L11" s="84" t="n"/>
      <c r="M11" s="75" t="n"/>
    </row>
    <row r="12" ht="15" customHeight="1" s="47">
      <c r="A12" s="82" t="inlineStr">
        <is>
          <t>serviceprovision2</t>
        </is>
      </c>
      <c r="B12" s="84" t="inlineStr">
        <is>
          <t>INDIGO-ORG-1614</t>
        </is>
      </c>
      <c r="C12" s="83" t="inlineStr">
        <is>
          <t>Laboratoire de Recherche sur les Hépatites virales et la Communication en Santé</t>
        </is>
      </c>
      <c r="D12" s="75" t="inlineStr">
        <is>
          <t>Government/Public Sector/Public Bank</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Cameroon, Yaoundé</t>
        </is>
      </c>
      <c r="C11" s="75" t="n"/>
      <c r="D11" s="75" t="inlineStr">
        <is>
          <t>CM</t>
        </is>
      </c>
      <c r="E11" s="75" t="n">
        <v>3.8617</v>
      </c>
      <c r="F11" s="75" t="n">
        <v>11.5202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INDIGO-ORG-1616</t>
        </is>
      </c>
      <c r="B11" s="83" t="inlineStr">
        <is>
          <t>Achmea Foundation</t>
        </is>
      </c>
      <c r="C11" s="75" t="inlineStr">
        <is>
          <t>Foundation/Philanthropist</t>
        </is>
      </c>
      <c r="D11" s="75" t="inlineStr">
        <is>
          <t>EUR</t>
        </is>
      </c>
      <c r="E11" s="75" t="n">
        <v>397800</v>
      </c>
      <c r="F11" s="75" t="n">
        <v>377910</v>
      </c>
      <c r="G11" s="75" t="inlineStr">
        <is>
          <t>Overall</t>
        </is>
      </c>
      <c r="H11" s="75" t="n"/>
      <c r="I11" s="75" t="n"/>
      <c r="J11" s="75" t="inlineStr">
        <is>
          <t>EUR</t>
        </is>
      </c>
      <c r="K11" s="75" t="n">
        <v>397800</v>
      </c>
      <c r="L11" s="75" t="n">
        <v>377910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INDIGO-ORG-1610</t>
        </is>
      </c>
      <c r="C11" s="83" t="inlineStr">
        <is>
          <t>Joep Lange Institute</t>
        </is>
      </c>
      <c r="D11" s="75" t="inlineStr">
        <is>
          <t>Investment Fund</t>
        </is>
      </c>
      <c r="E11" s="75" t="inlineStr">
        <is>
          <t>EUR</t>
        </is>
      </c>
      <c r="F11" s="75" t="n">
        <v>230000</v>
      </c>
      <c r="G11" s="75" t="n">
        <v>230000</v>
      </c>
      <c r="H11" s="75" t="n"/>
      <c r="I11" s="75" t="n"/>
      <c r="J11" s="75" t="n">
        <v>218500</v>
      </c>
      <c r="K11" s="75" t="n"/>
      <c r="L11" s="75" t="n"/>
      <c r="M11" s="75" t="n"/>
      <c r="N11" s="75" t="n"/>
      <c r="O11" s="75" t="n"/>
      <c r="P11" s="75" t="n"/>
      <c r="Q11" s="84" t="n"/>
      <c r="R11" s="75" t="inlineStr">
        <is>
          <t xml:space="preserve">Actual total investment (capital recycling) was 339,574 EURO (Total interest of 17,150 EURO and fees of 2,300 EURO) </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INDIGO-ORG-1611</t>
        </is>
      </c>
      <c r="B11" s="83" t="inlineStr">
        <is>
          <t>PharmAccess Foundation</t>
        </is>
      </c>
      <c r="C11" s="75" t="inlineStr">
        <is>
          <t>Other</t>
        </is>
      </c>
      <c r="D11" s="75" t="n"/>
      <c r="E11" s="84" t="n"/>
      <c r="F11" s="75" t="n"/>
    </row>
    <row r="12" ht="15" customHeight="1" s="47">
      <c r="A12" s="84" t="inlineStr">
        <is>
          <t>INDIGO-ORG-1612</t>
        </is>
      </c>
      <c r="B12" s="83" t="inlineStr">
        <is>
          <t>Global Loan Agency Services (GLAS)</t>
        </is>
      </c>
      <c r="C12" s="75" t="inlineStr">
        <is>
          <t>Other</t>
        </is>
      </c>
      <c r="D12" s="75" t="n"/>
      <c r="E12" s="84" t="n"/>
      <c r="F12" s="75" t="n"/>
    </row>
    <row r="13" ht="15" customHeight="1" s="47">
      <c r="A13" s="84" t="inlineStr">
        <is>
          <t>INDIGO-ORG-1615</t>
        </is>
      </c>
      <c r="B13" s="83" t="inlineStr">
        <is>
          <t>Agence Nationale de Recherche sur le Sida (ANRS)</t>
        </is>
      </c>
      <c r="C13" s="75" t="inlineStr">
        <is>
          <t>Other</t>
        </is>
      </c>
      <c r="D13" s="75" t="inlineStr">
        <is>
          <t>Evaluator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Patients enrolled in the program (treated for HCV)</t>
        </is>
      </c>
      <c r="C11" s="75" t="inlineStr">
        <is>
          <t>HCV-infected individuals (carriers)</t>
        </is>
      </c>
      <c r="D11" s="75" t="n">
        <v>300</v>
      </c>
      <c r="E11" s="75" t="inlineStr">
        <is>
          <t>Individual</t>
        </is>
      </c>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Patients cured of HCV (negative HCV viral load), as certified by the outcome validator</t>
        </is>
      </c>
      <c r="C12" s="75" t="inlineStr">
        <is>
          <t>HCV-infected individuals (carriers)</t>
        </is>
      </c>
      <c r="D12" s="75" t="n">
        <v>300</v>
      </c>
      <c r="E12" s="75" t="inlineStr">
        <is>
          <t>Individual</t>
        </is>
      </c>
      <c r="F12" s="75" t="n"/>
      <c r="G12" s="75" t="n"/>
      <c r="H12" s="75" t="n"/>
      <c r="I12" s="75" t="n"/>
      <c r="J12" s="75" t="n"/>
      <c r="K12" s="75" t="inlineStr">
        <is>
          <t>Health</t>
        </is>
      </c>
      <c r="L12" s="75" t="n">
        <v>3</v>
      </c>
      <c r="M12" s="75" t="n"/>
      <c r="N12" s="75" t="n"/>
      <c r="O12" s="75" t="n"/>
      <c r="P12" s="84" t="n"/>
      <c r="Q12" s="75" t="inlineStr">
        <is>
          <t>The outcome payor reimbursed the investor only in case of good performance, defined as cured patients (HCV-RNA negative)</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n"/>
      <c r="F12" s="75" t="inlineStr">
        <is>
          <t>Of the 258 individuals who started treatment, 253 (98%) completed the treatment at week 12.</t>
        </is>
      </c>
      <c r="G12" s="75" t="n">
        <v>258</v>
      </c>
      <c r="H12" s="75" t="n">
        <v>253</v>
      </c>
      <c r="I12" s="75" t="n"/>
      <c r="J12" s="84" t="n"/>
      <c r="K12" s="84" t="inlineStr">
        <is>
          <t>source1</t>
        </is>
      </c>
      <c r="L12" s="84" t="n"/>
      <c r="M12" s="75" t="n"/>
    </row>
    <row r="13" ht="15" customHeight="1" s="47">
      <c r="A13" s="84" t="inlineStr">
        <is>
          <t>outcomemetric2</t>
        </is>
      </c>
      <c r="B13" s="75" t="inlineStr">
        <is>
          <t>Outcome level</t>
        </is>
      </c>
      <c r="C13" s="75" t="inlineStr">
        <is>
          <t>Final</t>
        </is>
      </c>
      <c r="D13" s="75" t="inlineStr">
        <is>
          <t>2020-01</t>
        </is>
      </c>
      <c r="E13" s="75" t="n"/>
      <c r="F13" s="75" t="inlineStr">
        <is>
          <t>At week 24, 244/253 (96%) are cured, and 8 out of the 9 individuals – one person refused – who were not cured at week 24 received second-line treatment for 12 weeks. All 8 were cured 12 weeks later.</t>
        </is>
      </c>
      <c r="G13" s="75" t="n">
        <v>258</v>
      </c>
      <c r="H13" s="75" t="n">
        <v>253</v>
      </c>
      <c r="I13" s="75" t="n"/>
      <c r="J13" s="84" t="n"/>
      <c r="K13" s="84" t="inlineStr">
        <is>
          <t>source1</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EUR</t>
        </is>
      </c>
      <c r="C12" s="75" t="n">
        <v>1542</v>
      </c>
      <c r="D12" s="75" t="n">
        <v>1464.9</v>
      </c>
      <c r="E12" s="75" t="n"/>
      <c r="F12" s="75" t="n"/>
      <c r="G12" s="75" t="n"/>
      <c r="H12" s="84" t="n"/>
      <c r="I12" s="75" t="n"/>
    </row>
    <row r="13" ht="15" customHeight="1" s="47">
      <c r="A13" s="84" t="inlineStr">
        <is>
          <t>outcomemetric2</t>
        </is>
      </c>
      <c r="B13" s="75" t="inlineStr">
        <is>
          <t>EUR</t>
        </is>
      </c>
      <c r="C13" s="75" t="n">
        <v>1630</v>
      </c>
      <c r="D13" s="75" t="n">
        <v>1548.5</v>
      </c>
      <c r="E13" s="75" t="n"/>
      <c r="F13" s="75" t="n"/>
      <c r="G13" s="75" t="n"/>
      <c r="H13" s="84" t="n"/>
      <c r="I13" s="75" t="inlineStr">
        <is>
          <t>Eventual outcome: Patients enrolled in the program cured of HCV (negative HCV viral load), as certified by the outcome validator</t>
        </is>
      </c>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small-scale ‘Development Impact Bond’ for hepatitis C diagnosis and treatment financing in Cameroon: the way to elimination?</t>
        </is>
      </c>
      <c r="B11" s="75" t="inlineStr">
        <is>
          <t>https://www.joghr.org/article/90723-a-small-scale-development-impact-bond-for-hepatitis-c-diagnosis-and-treatment-financing-in-cameroon-the-way-to-elimination</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2026-06-29T21:13:44Z</dcterms:modified>
  <cp:revision>110</cp:revision>
</cp:coreProperties>
</file>