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youth unemployment rate in Turkiye is estimated to be at least 20% (this may under-represent the challenge, as many young adults are dropping out of the labour force altogether). There is a growing ICT industry sector in Turkiye, but the challenge is a skills mismatch – high demand for ICT jobs but very few candidates with the required skills.</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inlineStr">
        <is>
          <t>1,5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Turkiye, who have been not in employment, education, or training for at least 6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INDIGO-ORG-1587</t>
        </is>
      </c>
      <c r="B15" s="83" t="inlineStr">
        <is>
          <t>British International Investment (BII)</t>
        </is>
      </c>
      <c r="C15" s="83" t="n"/>
      <c r="D15" s="83" t="n"/>
      <c r="E15" s="83" t="n"/>
      <c r="F15" s="83" t="n"/>
      <c r="G15" s="83" t="n"/>
      <c r="H15" s="83" t="n"/>
      <c r="I15" s="83" t="n"/>
      <c r="J15" s="83" t="n"/>
      <c r="K15" s="83" t="n"/>
    </row>
    <row r="16" ht="15" customHeight="1" s="47">
      <c r="A16" s="83" t="inlineStr">
        <is>
          <t>INDIGO-ORG-1588</t>
        </is>
      </c>
      <c r="B16" s="83" t="inlineStr">
        <is>
          <t>Enocta</t>
        </is>
      </c>
      <c r="C16" s="83" t="n"/>
      <c r="D16" s="83" t="n"/>
      <c r="E16" s="83" t="n"/>
      <c r="F16" s="83" t="n"/>
      <c r="G16" s="83" t="n"/>
      <c r="H16" s="83" t="n"/>
      <c r="I16" s="83" t="n"/>
      <c r="J16" s="83" t="n"/>
      <c r="K16" s="83" t="n"/>
    </row>
    <row r="17" ht="15" customHeight="1" s="47">
      <c r="A17" s="83" t="inlineStr">
        <is>
          <t>INDIGO-ORG-1589</t>
        </is>
      </c>
      <c r="B17" s="83" t="inlineStr">
        <is>
          <t>Istanbul Regional Development Agency</t>
        </is>
      </c>
      <c r="C17" s="83" t="n"/>
      <c r="D17" s="83" t="n"/>
      <c r="E17" s="83" t="n"/>
      <c r="F17" s="83" t="n"/>
      <c r="G17" s="83" t="n"/>
      <c r="H17" s="83" t="n"/>
      <c r="I17" s="83" t="n"/>
      <c r="J17" s="83" t="n"/>
      <c r="K17" s="83" t="n"/>
    </row>
    <row r="18" ht="15" customHeight="1" s="47">
      <c r="A18" s="83" t="inlineStr">
        <is>
          <t>INDIGO-ORG-1674</t>
        </is>
      </c>
      <c r="B18" s="83" t="inlineStr">
        <is>
          <t>Alethina Impact</t>
        </is>
      </c>
      <c r="C18" s="83" t="n"/>
      <c r="D18" s="83" t="n"/>
      <c r="E18" s="83" t="n"/>
      <c r="F18" s="83" t="n"/>
      <c r="G18" s="83" t="n"/>
      <c r="H18" s="83" t="n"/>
      <c r="I18" s="83" t="n"/>
      <c r="J18" s="83" t="n"/>
      <c r="K18" s="83" t="n"/>
    </row>
    <row r="19" ht="15" customHeight="1" s="47">
      <c r="A19" s="83" t="inlineStr">
        <is>
          <t>INDIGO-ORG-1675</t>
        </is>
      </c>
      <c r="B19" s="83" t="inlineStr">
        <is>
          <t>Etkiyap</t>
        </is>
      </c>
      <c r="C19" s="83" t="n"/>
      <c r="D19" s="83" t="n"/>
      <c r="E19" s="83" t="n"/>
      <c r="F19" s="83" t="n"/>
      <c r="G19" s="83" t="n"/>
      <c r="H19" s="83" t="n"/>
      <c r="I19" s="83" t="n"/>
      <c r="J19" s="83" t="n"/>
      <c r="K19" s="83" t="n"/>
    </row>
    <row r="20" ht="15" customHeight="1" s="47">
      <c r="A20" s="83" t="inlineStr">
        <is>
          <t>INDIGO-ORG-1707</t>
        </is>
      </c>
      <c r="B20" s="83" t="inlineStr">
        <is>
          <t>Legatum</t>
        </is>
      </c>
      <c r="C20" s="83" t="n"/>
      <c r="D20" s="83" t="n"/>
      <c r="E20" s="83" t="n"/>
      <c r="F20" s="83" t="n"/>
      <c r="G20" s="83" t="n"/>
      <c r="H20" s="83" t="n"/>
      <c r="I20" s="83" t="n"/>
      <c r="J20" s="83" t="n"/>
      <c r="K20" s="83" t="n"/>
    </row>
    <row r="21" ht="15" customHeight="1" s="47">
      <c r="A21" s="83" t="inlineStr">
        <is>
          <t>INDIGO-ORG-1708</t>
        </is>
      </c>
      <c r="B21" s="83" t="inlineStr">
        <is>
          <t>Tsao Family Office</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completing the core training (Coding for All).</t>
        </is>
      </c>
      <c r="C11" s="75" t="inlineStr">
        <is>
          <t>Young adults aged 18-35 in Turkiye, who have been not in employment, education, or
training for at least 6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Participant successfully gains employment in the ICT sector.</t>
        </is>
      </c>
      <c r="C12" s="75" t="inlineStr">
        <is>
          <t>Participants of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Participant successfully sustains employment in the ICT sector for at least 6 months.</t>
        </is>
      </c>
      <c r="C13" s="75" t="inlineStr">
        <is>
          <t>Participants of the programme who have achieved Outcome 2</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outcomemetric4a</t>
        </is>
      </c>
      <c r="B14" s="75" t="inlineStr">
        <is>
          <t>Bonus Outcomes for Over-Performance (a)</t>
        </is>
      </c>
      <c r="C14" s="75" t="inlineStr">
        <is>
          <t>Participants of the programme who have achieved Outcome 3, after the first 370</t>
        </is>
      </c>
      <c r="D14" s="75" t="n"/>
      <c r="E14" s="75" t="inlineStr">
        <is>
          <t>Individual</t>
        </is>
      </c>
      <c r="F14" s="75" t="inlineStr">
        <is>
          <t>No. of people</t>
        </is>
      </c>
      <c r="G14" s="75" t="n">
        <v>40</v>
      </c>
      <c r="H14" s="75" t="n"/>
      <c r="I14" s="75" t="n"/>
      <c r="J14" s="75" t="n"/>
      <c r="K14" s="75" t="n"/>
      <c r="L14" s="75" t="n"/>
      <c r="M14" s="75" t="n"/>
      <c r="N14" s="75" t="n"/>
      <c r="O14" s="75" t="n"/>
      <c r="P14" s="84" t="n"/>
      <c r="Q14" s="75" t="n"/>
    </row>
    <row r="15" ht="15" customHeight="1" s="47">
      <c r="A15" s="82" t="inlineStr">
        <is>
          <t>outcomemetric4b</t>
        </is>
      </c>
      <c r="B15" s="75" t="inlineStr">
        <is>
          <t>Bonus Outcomes for Over-Performance (b)</t>
        </is>
      </c>
      <c r="C15" s="75" t="inlineStr">
        <is>
          <t>Participants of the programme who have achieved Outcome 3, after the first 410</t>
        </is>
      </c>
      <c r="D15" s="75" t="n"/>
      <c r="E15" s="75" t="inlineStr">
        <is>
          <t>Individual</t>
        </is>
      </c>
      <c r="F15" s="75" t="inlineStr">
        <is>
          <t>No. of people</t>
        </is>
      </c>
      <c r="G15" s="75" t="n">
        <v>140</v>
      </c>
      <c r="H15" s="75" t="n"/>
      <c r="I15" s="75" t="n"/>
      <c r="J15" s="75" t="n"/>
      <c r="K15" s="75" t="n"/>
      <c r="L15" s="75" t="n"/>
      <c r="M15" s="75" t="n"/>
      <c r="N15" s="75" t="n"/>
      <c r="O15" s="75" t="n"/>
      <c r="P15" s="84" t="n"/>
      <c r="Q15" s="75" t="n"/>
    </row>
    <row r="16" ht="15" customHeight="1" s="47">
      <c r="A16" s="82" t="inlineStr">
        <is>
          <t>outcomemetric5</t>
        </is>
      </c>
      <c r="B16" s="75" t="inlineStr">
        <is>
          <t>Bonus Outcome to promote women in Tech Jobs</t>
        </is>
      </c>
      <c r="C16" s="75" t="inlineStr">
        <is>
          <t>Female participants of the programme who have achieved Outcome 3, after the first 92</t>
        </is>
      </c>
      <c r="D16" s="75" t="n"/>
      <c r="E16" s="75" t="inlineStr">
        <is>
          <t>Individual</t>
        </is>
      </c>
      <c r="F16" s="75" t="inlineStr">
        <is>
          <t>No. of people</t>
        </is>
      </c>
      <c r="G16" s="75" t="n">
        <v>50</v>
      </c>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2023-08</t>
        </is>
      </c>
      <c r="E12" s="75" t="inlineStr">
        <is>
          <t>2024-03</t>
        </is>
      </c>
      <c r="F12" s="75" t="n"/>
      <c r="G12" s="75" t="n"/>
      <c r="H12" s="75" t="n">
        <v>832</v>
      </c>
      <c r="I12" s="75" t="n"/>
      <c r="J12" s="84" t="n"/>
      <c r="K12" s="84" t="n"/>
      <c r="L12" s="84" t="n"/>
      <c r="M12" s="75" t="n"/>
    </row>
    <row r="13" ht="15" customHeight="1" s="47">
      <c r="A13" s="84" t="inlineStr">
        <is>
          <t>outcomemetric2</t>
        </is>
      </c>
      <c r="B13" s="75" t="inlineStr">
        <is>
          <t>Outcome level</t>
        </is>
      </c>
      <c r="C13" s="75" t="inlineStr">
        <is>
          <t>Interim</t>
        </is>
      </c>
      <c r="D13" s="75" t="inlineStr">
        <is>
          <t>2023-08</t>
        </is>
      </c>
      <c r="E13" s="75" t="inlineStr">
        <is>
          <t>2024-03</t>
        </is>
      </c>
      <c r="F13" s="75" t="n"/>
      <c r="G13" s="75" t="n"/>
      <c r="H13" s="75" t="n">
        <v>31</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240</v>
      </c>
      <c r="D12" s="75" t="n"/>
      <c r="E12" s="75" t="n">
        <v>144000</v>
      </c>
      <c r="F12" s="75" t="n"/>
      <c r="G12" s="75" t="inlineStr">
        <is>
          <t>per participant that starts the course</t>
        </is>
      </c>
      <c r="H12" s="84" t="n"/>
      <c r="I12" s="75" t="n"/>
    </row>
    <row r="13" ht="15" customHeight="1" s="47">
      <c r="A13" s="84" t="inlineStr">
        <is>
          <t>outcomemetric2</t>
        </is>
      </c>
      <c r="B13" s="75" t="inlineStr">
        <is>
          <t>USD</t>
        </is>
      </c>
      <c r="C13" s="75" t="n">
        <v>1000</v>
      </c>
      <c r="D13" s="75" t="n"/>
      <c r="E13" s="75" t="n">
        <v>450000</v>
      </c>
      <c r="F13" s="75" t="n"/>
      <c r="G13" s="75" t="inlineStr">
        <is>
          <t>per participant that enters employment</t>
        </is>
      </c>
      <c r="H13" s="84" t="n"/>
      <c r="I13" s="75" t="n"/>
    </row>
    <row r="14" ht="15" customHeight="1" s="47">
      <c r="A14" s="84" t="inlineStr">
        <is>
          <t>outcomemetric3</t>
        </is>
      </c>
      <c r="B14" s="75" t="inlineStr">
        <is>
          <t>USD</t>
        </is>
      </c>
      <c r="C14" s="75" t="n">
        <v>1100</v>
      </c>
      <c r="D14" s="75" t="n"/>
      <c r="E14" s="75" t="n">
        <v>407000</v>
      </c>
      <c r="F14" s="75" t="n"/>
      <c r="G14" s="75" t="inlineStr">
        <is>
          <t>per participant that sustains employment for at least 6 months - upto 370 outcomes</t>
        </is>
      </c>
      <c r="H14" s="84" t="n"/>
      <c r="I14" s="75" t="n"/>
    </row>
    <row r="15" ht="15" customHeight="1" s="47">
      <c r="A15" s="84" t="inlineStr">
        <is>
          <t>outcomemetric3</t>
        </is>
      </c>
      <c r="B15" s="75" t="inlineStr">
        <is>
          <t>USD</t>
        </is>
      </c>
      <c r="C15" s="75" t="n">
        <v>1000</v>
      </c>
      <c r="D15" s="75" t="n"/>
      <c r="E15" s="75" t="n">
        <v>40000</v>
      </c>
      <c r="F15" s="75" t="n"/>
      <c r="G15" s="75" t="inlineStr">
        <is>
          <t>per participant that sustains employment for at least 6 months - next 40 outcomes above the 370</t>
        </is>
      </c>
      <c r="H15" s="84" t="n"/>
      <c r="I15" s="75" t="n"/>
    </row>
    <row r="16" ht="15" customHeight="1" s="47">
      <c r="A16" s="84" t="inlineStr">
        <is>
          <t>outcomemetric3</t>
        </is>
      </c>
      <c r="B16" s="75" t="inlineStr">
        <is>
          <t>USD</t>
        </is>
      </c>
      <c r="C16" s="75" t="n">
        <v>1350</v>
      </c>
      <c r="D16" s="75" t="n"/>
      <c r="E16" s="75" t="n">
        <v>185000</v>
      </c>
      <c r="F16" s="75" t="n"/>
      <c r="G16" s="75" t="inlineStr">
        <is>
          <t>per participant that sustains employment for at least 6 months - for all additional outcomes above the 410</t>
        </is>
      </c>
      <c r="H16" s="84" t="n"/>
      <c r="I16" s="75" t="n"/>
    </row>
    <row r="17" ht="15" customHeight="1" s="47">
      <c r="A17" s="84" t="inlineStr">
        <is>
          <t>outcomemetric4</t>
        </is>
      </c>
      <c r="B17" s="75" t="inlineStr">
        <is>
          <t>USD</t>
        </is>
      </c>
      <c r="C17" s="75" t="n">
        <v>500</v>
      </c>
      <c r="D17" s="75" t="n"/>
      <c r="E17" s="75" t="n">
        <v>25000</v>
      </c>
      <c r="F17" s="75" t="n"/>
      <c r="G17" s="75" t="inlineStr">
        <is>
          <t>per additional female participant that sustains employment for at least 6 months above 92 female participants</t>
        </is>
      </c>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2025-10-14T06:26:53Z</dcterms:modified>
  <cp:revision>110</cp:revision>
</cp:coreProperties>
</file>