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https://www8.cao.go.jp/pfs/jirei/okayama01.pdf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Health Point Project Utilizing SIB</t>
        </is>
      </c>
    </row>
    <row r="11" ht="30" customHeight="1" s="47">
      <c r="A11" s="73" t="inlineStr">
        <is>
          <t>Alternative Names</t>
        </is>
      </c>
      <c r="B11" s="73" t="inlineStr">
        <is>
          <t>(comma sep)</t>
        </is>
      </c>
      <c r="C11" s="75" t="inlineStr">
        <is>
          <t>Okayama Health Operation</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2019-02</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2022-03</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JPY</t>
        </is>
      </c>
    </row>
    <row r="39" ht="58.5" customHeight="1" s="47">
      <c r="A39" s="73" t="n"/>
      <c r="B39" s="73" t="inlineStr">
        <is>
          <t>(min amount)</t>
        </is>
      </c>
      <c r="C39" s="75" t="n"/>
    </row>
    <row r="40" ht="58.5" customHeight="1" s="47">
      <c r="A40" s="73" t="n"/>
      <c r="B40" s="73" t="inlineStr">
        <is>
          <t>(exact amount)</t>
        </is>
      </c>
      <c r="C40" s="75" t="n">
        <v>26000000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238510.2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370388000</v>
      </c>
    </row>
    <row r="47" ht="58.5" customHeight="1" s="47">
      <c r="A47" s="73" t="n"/>
      <c r="B47" s="73" t="inlineStr">
        <is>
          <t>(amount in USD)</t>
        </is>
      </c>
      <c r="C47" s="75" t="n">
        <v>3397743.3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inlineStr">
        <is>
          <t>370.388 million yen Only 95 million yen is performance-linked payment. The rest is fixed cost (the cost of prizes is included in the fixed cost, and the unused cost can be refunded and applied to the fund).</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PS-Setouchi invites citizens aged 35 or older and those who work in Okayama to participate in the Health Point Program. PS-Setouchi issues point cards with QR codes to registered participants. The participants gain Health Point when they consume and purchase health-related services (fitness, healthy diet, culture programs, events, etc.) at local shops and restaurants.</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15000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INDIGO-ORG-1320</t>
        </is>
      </c>
      <c r="B11" s="83" t="inlineStr">
        <is>
          <t>Japan Social Innovation and Investment Foundation (SIIF)</t>
        </is>
      </c>
      <c r="C11" s="83" t="n"/>
      <c r="D11" s="83" t="n"/>
      <c r="E11" s="83" t="n"/>
      <c r="F11" s="83" t="n"/>
      <c r="G11" s="83" t="n"/>
      <c r="H11" s="83" t="n"/>
      <c r="I11" s="83" t="n"/>
      <c r="J11" s="83" t="n"/>
      <c r="K11" s="83" t="n"/>
    </row>
    <row r="12" ht="15" customHeight="1" s="47">
      <c r="A12" s="83" t="inlineStr">
        <is>
          <t>INDIGO-ORG-1366</t>
        </is>
      </c>
      <c r="B12" s="83" t="inlineStr">
        <is>
          <t>Okayama City</t>
        </is>
      </c>
      <c r="C12" s="83" t="n"/>
      <c r="D12" s="83" t="n"/>
      <c r="E12" s="83" t="n"/>
      <c r="F12" s="83" t="n"/>
      <c r="G12" s="83" t="n"/>
      <c r="H12" s="83" t="n"/>
      <c r="I12" s="83" t="n"/>
      <c r="J12" s="83" t="n"/>
      <c r="K12" s="83" t="n"/>
    </row>
    <row r="13" ht="15" customHeight="1" s="47">
      <c r="A13" s="83" t="inlineStr">
        <is>
          <t>INDIGO-ORG-1367</t>
        </is>
      </c>
      <c r="B13" s="83" t="inlineStr">
        <is>
          <t>Chugoku Bank Ltd</t>
        </is>
      </c>
      <c r="C13" s="83" t="n"/>
      <c r="D13" s="83" t="n"/>
      <c r="E13" s="83" t="n"/>
      <c r="F13" s="83" t="n"/>
      <c r="G13" s="83" t="n"/>
      <c r="H13" s="83" t="n"/>
      <c r="I13" s="83" t="n"/>
      <c r="J13" s="83" t="n"/>
      <c r="K13" s="83" t="n"/>
    </row>
    <row r="14" ht="15" customHeight="1" s="47">
      <c r="A14" s="83" t="inlineStr">
        <is>
          <t>INDIGO-ORG-1368</t>
        </is>
      </c>
      <c r="B14" s="83" t="inlineStr">
        <is>
          <t>PS-Setouchi</t>
        </is>
      </c>
      <c r="C14" s="83" t="n"/>
      <c r="D14" s="83" t="n"/>
      <c r="E14" s="83" t="n"/>
      <c r="F14" s="83" t="n"/>
      <c r="G14" s="83" t="n"/>
      <c r="H14" s="83" t="n"/>
      <c r="I14" s="83" t="n"/>
      <c r="J14" s="83" t="n"/>
      <c r="K14" s="83" t="n"/>
    </row>
    <row r="15" ht="15" customHeight="1" s="47">
      <c r="A15" s="83" t="inlineStr">
        <is>
          <t>INDIGO-ORG-1378</t>
        </is>
      </c>
      <c r="B15" s="83" t="inlineStr">
        <is>
          <t>67 local companies and 181 local shops in Okayama, Japan</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INDIGO-ORG-1378</t>
        </is>
      </c>
      <c r="C11" s="83" t="inlineStr">
        <is>
          <t>67 local companies and 181 local shops in Okayama, Japan</t>
        </is>
      </c>
      <c r="D11" s="75" t="n"/>
      <c r="E11" s="75" t="n"/>
      <c r="F11" s="75" t="n"/>
      <c r="G11" s="75" t="n"/>
      <c r="H11" s="75" t="n"/>
      <c r="I11" s="75" t="n"/>
      <c r="J11" s="75" t="n"/>
      <c r="K11" s="75" t="n"/>
      <c r="L11" s="84" t="n"/>
      <c r="M11" s="75" t="inlineStr">
        <is>
          <t>Fitness businesses, supermarkets, department stores, newspaper companies, medical institutions, pharmacies, etc.</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Okayama City</t>
        </is>
      </c>
      <c r="C11" s="75" t="n"/>
      <c r="D11" s="75" t="inlineStr">
        <is>
          <t>JP</t>
        </is>
      </c>
      <c r="E11" s="75" t="n">
        <v>34.65</v>
      </c>
      <c r="F11" s="75" t="n">
        <v>133.916667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INDIGO-ORG-1366</t>
        </is>
      </c>
      <c r="B11" s="83" t="inlineStr">
        <is>
          <t>Okayama City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INDIGO-ORG-1367</t>
        </is>
      </c>
      <c r="C11" s="83" t="inlineStr">
        <is>
          <t>Chugoku Bank Ltd</t>
        </is>
      </c>
      <c r="D11" s="75" t="n"/>
      <c r="E11" s="75" t="n"/>
      <c r="F11" s="75" t="n"/>
      <c r="G11" s="75" t="n"/>
      <c r="H11" s="75" t="n"/>
      <c r="I11" s="75" t="n"/>
      <c r="J11" s="75" t="n"/>
      <c r="K11" s="75" t="n"/>
      <c r="L11" s="75" t="n"/>
      <c r="M11" s="75" t="n"/>
      <c r="N11" s="75" t="n"/>
      <c r="O11" s="75" t="n"/>
      <c r="P11" s="75" t="n"/>
      <c r="Q11" s="84" t="n"/>
      <c r="R11" s="75" t="inlineStr">
        <is>
          <t>Total of 26 million yen from Chugoku Bank Ltd., Japan Social Innovation and Investment Foundation (SIIF) (including the donation of 1 million yen from one company), and local companies. Plus, individuals (3 million yen) etc.
Return:
Individuals: 119.12% at most
Corporations: 140.19%.
It varies depending on the amount of incentives provided by the intermediary support organization.</t>
        </is>
      </c>
    </row>
    <row r="12" ht="15" customHeight="1" s="47">
      <c r="A12" s="82" t="inlineStr">
        <is>
          <t>investment2</t>
        </is>
      </c>
      <c r="B12" s="84" t="inlineStr">
        <is>
          <t>INDIGO-ORG-1320</t>
        </is>
      </c>
      <c r="C12" s="83" t="inlineStr">
        <is>
          <t>Japan Social Innovation and Investment Foundation (SIIF)</t>
        </is>
      </c>
      <c r="D12" s="75" t="n"/>
      <c r="E12" s="75" t="n"/>
      <c r="F12" s="75" t="n"/>
      <c r="G12" s="75" t="n"/>
      <c r="H12" s="75" t="n"/>
      <c r="I12" s="75" t="n"/>
      <c r="J12" s="75" t="n"/>
      <c r="K12" s="75" t="n"/>
      <c r="L12" s="75" t="n"/>
      <c r="M12" s="75" t="n"/>
      <c r="N12" s="75" t="n"/>
      <c r="O12" s="75" t="n"/>
      <c r="P12" s="75" t="n"/>
      <c r="Q12" s="84" t="n"/>
      <c r="R12" s="75" t="inlineStr">
        <is>
          <t>Total of 26 million yen from Chugoku Bank Ltd., Japan Social Innovation and Investment Foundation (SIIF) (including the donation of 1 million yen from one company), and local companies. Plus, individuals (3 million yen) etc.
Return:
Individuals: 119.12% at most
Corporations: 140.19%.
It varies depending on the amount of incentives provided by the intermediary support organization.</t>
        </is>
      </c>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INDIGO-ORG-1368</t>
        </is>
      </c>
      <c r="B11" s="83" t="inlineStr">
        <is>
          <t>PS-Setouchi</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2019 Performance Indicator: Number of participants (0-15,000 people)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2020 Performance Indicator: Percentage of participants who intend to improve their lifestyles (0-80% of participants)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2021 Performance Indicator: Number of participants who use any of the services at least twice a week (0-9,000 people)</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FY2022 Performance Indicator: BMI improvement rate (percentage of participants whose BMI has improved) (0-25%) or increase in the number of people with exercise habits (percentage of participants who have acquired exercise habits) (0-3%)</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2026-10-30T12:42:41Z</dcterms:modified>
  <cp:revision>110</cp:revision>
</cp:coreProperties>
</file>