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https://www.socialventures.com.au/work/foyer-central-sib/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source3</t>
        </is>
      </c>
      <c r="B13" s="75" t="inlineStr">
        <is>
          <t>Foyer Central Social Impact Bond</t>
        </is>
      </c>
      <c r="C13" s="75" t="inlineStr">
        <is>
          <t>Report</t>
        </is>
      </c>
      <c r="D13" s="75" t="n"/>
      <c r="E13" s="75" t="inlineStr">
        <is>
          <t>https://www.osii.nsw.gov.au/assets/office-of-social-impact-investment/files/Uniting-Foyer-Central-baseline-report-FINAL-14072022.pdf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Foyer Central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2030-12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2029-09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32600000</v>
      </c>
    </row>
    <row r="47" ht="58.5" customHeight="1" s="47">
      <c r="A47" s="73" t="n"/>
      <c r="B47" s="73" t="inlineStr">
        <is>
          <t>(amount in USD)</t>
        </is>
      </c>
      <c r="C47" s="75" t="n">
        <v>32600000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young people who are at risk of or experiencing homelessness to lead fulfilling lives and transition to independence</t>
        </is>
      </c>
    </row>
    <row r="61" ht="29.85" customHeight="1" s="47">
      <c r="A61" s="73" t="inlineStr">
        <is>
          <t>Intervention</t>
        </is>
      </c>
      <c r="B61" s="73" t="n"/>
      <c r="C61" s="75" t="inlineStr">
        <is>
          <t>Foyer Central is an integrated learning and accommodation centre that will support young people who have been in of out-of-home care on the path to independence. The Program will build their capacity to access resources and opportunities, connect with education, training and employment, and make positive decisions.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 source3</t>
        </is>
      </c>
    </row>
    <row r="68" ht="29.85" customHeight="1" s="47">
      <c r="A68" s="73" t="inlineStr">
        <is>
          <t>Notes</t>
        </is>
      </c>
      <c r="B68" s="73" t="n"/>
      <c r="C68" s="75" t="inlineStr">
        <is>
          <t>It supports the NSW Homelessness Strategy — to provide targeted housing options to prevent homelessness or chronic homelessness for high-risk groups.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left out-of-home care and are at risk of or experiencing homelessness</t>
        </is>
      </c>
    </row>
    <row r="72" ht="58.5" customHeight="1" s="47">
      <c r="A72" s="77" t="inlineStr">
        <is>
          <t>Targeted number of unique service users 
Or beneficiaries (total)</t>
        </is>
      </c>
      <c r="B72" s="73" t="n"/>
      <c r="C72" s="75" t="n">
        <v>272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INDIGO-ORG-1255</t>
        </is>
      </c>
      <c r="B12" s="83" t="inlineStr">
        <is>
          <t>Allen &amp; Overy</t>
        </is>
      </c>
      <c r="C12" s="83" t="n"/>
      <c r="D12" s="83" t="n"/>
      <c r="E12" s="83" t="n"/>
      <c r="F12" s="83" t="n"/>
      <c r="G12" s="83" t="n"/>
      <c r="H12" s="83" t="n"/>
      <c r="I12" s="83" t="n"/>
      <c r="J12" s="83" t="n"/>
      <c r="K12" s="83" t="n"/>
    </row>
    <row r="13" ht="15" customHeight="1" s="47">
      <c r="A13" s="83" t="inlineStr">
        <is>
          <t>INDIGO-ORG-1259</t>
        </is>
      </c>
      <c r="B13" s="83" t="inlineStr">
        <is>
          <t>Uniting NSW.ACT</t>
        </is>
      </c>
      <c r="C13" s="83" t="n"/>
      <c r="D13" s="83" t="n"/>
      <c r="E13" s="83" t="n"/>
      <c r="F13" s="83" t="n"/>
      <c r="G13" s="83" t="n"/>
      <c r="H13" s="83" t="n"/>
      <c r="I13" s="83" t="n"/>
      <c r="J13" s="83" t="n"/>
      <c r="K13" s="83" t="n"/>
    </row>
    <row r="14" ht="15" customHeight="1" s="47">
      <c r="A14" s="83" t="inlineStr">
        <is>
          <t>INDIGO-ORG-1260</t>
        </is>
      </c>
      <c r="B14" s="83" t="inlineStr">
        <is>
          <t>St. George Community Housing</t>
        </is>
      </c>
      <c r="C14" s="83" t="n"/>
      <c r="D14" s="83" t="n"/>
      <c r="E14" s="83" t="n"/>
      <c r="F14" s="83" t="n"/>
      <c r="G14" s="83" t="n"/>
      <c r="H14" s="83" t="n"/>
      <c r="I14" s="83" t="n"/>
      <c r="J14" s="83" t="n"/>
      <c r="K14" s="83" t="n"/>
    </row>
    <row r="15" ht="15" customHeight="1" s="47">
      <c r="A15" s="83" t="inlineStr">
        <is>
          <t>INDIGO-ORG-1261</t>
        </is>
      </c>
      <c r="B15" s="83" t="inlineStr">
        <is>
          <t>29 investors - mixture of institutional, foundations and HNWI/families</t>
        </is>
      </c>
      <c r="C15" s="83" t="n"/>
      <c r="D15" s="83" t="n"/>
      <c r="E15" s="83" t="n"/>
      <c r="F15" s="83" t="n"/>
      <c r="G15" s="83" t="n"/>
      <c r="H15" s="83" t="n"/>
      <c r="I15" s="83" t="n"/>
      <c r="J15" s="83" t="n"/>
      <c r="K15" s="83" t="n"/>
    </row>
    <row r="16" ht="15" customHeight="1" s="47">
      <c r="A16" s="83" t="inlineStr">
        <is>
          <t>INDIGO-ORG-1342</t>
        </is>
      </c>
      <c r="B16" s="83" t="inlineStr">
        <is>
          <t>New South Wales Department of Communities and Justice</t>
        </is>
      </c>
      <c r="C16" s="83" t="n"/>
      <c r="D16" s="83" t="n"/>
      <c r="E16" s="83" t="n"/>
      <c r="F16" s="83" t="n"/>
      <c r="G16" s="83" t="n"/>
      <c r="H16" s="83" t="inlineStr">
        <is>
          <t>https://www.dcj.nsw.gov.au/</t>
        </is>
      </c>
      <c r="I16" s="83" t="n"/>
      <c r="J16" s="83" t="n"/>
      <c r="K16" s="83" t="n"/>
    </row>
    <row r="17" ht="15" customHeight="1" s="47">
      <c r="A17" s="83" t="inlineStr">
        <is>
          <t>INDIGO-ORG-1343</t>
        </is>
      </c>
      <c r="B17" s="83" t="inlineStr">
        <is>
          <t>Commonwealth Department of Social Services</t>
        </is>
      </c>
      <c r="C17" s="83" t="n"/>
      <c r="D17" s="83" t="n"/>
      <c r="E17" s="83" t="n"/>
      <c r="F17" s="83" t="n"/>
      <c r="G17" s="83" t="n"/>
      <c r="H17" s="83" t="inlineStr">
        <is>
          <t>https://www.dss.gov.au/</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INDIGO-ORG-1259</t>
        </is>
      </c>
      <c r="C11" s="83" t="inlineStr">
        <is>
          <t>Uniting NSW.ACT</t>
        </is>
      </c>
      <c r="D11" s="75" t="inlineStr">
        <is>
          <t>Nonprofit/NGO</t>
        </is>
      </c>
      <c r="E11"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1" s="75" t="n"/>
      <c r="G11" s="75" t="n"/>
      <c r="H11" s="75" t="n"/>
      <c r="I11" s="75" t="n"/>
      <c r="J11" s="75" t="n"/>
      <c r="K11" s="75" t="n"/>
      <c r="L11" s="84" t="n"/>
      <c r="M11" s="75" t="n"/>
    </row>
    <row r="12" ht="15" customHeight="1" s="47">
      <c r="A12" s="82" t="inlineStr">
        <is>
          <t>serviceprovision2</t>
        </is>
      </c>
      <c r="B12" s="84" t="inlineStr">
        <is>
          <t>INDIGO-ORG-1260</t>
        </is>
      </c>
      <c r="C12" s="83" t="inlineStr">
        <is>
          <t>St. George Community Housing</t>
        </is>
      </c>
      <c r="D12" s="75" t="inlineStr">
        <is>
          <t>Nonprofit/NGO</t>
        </is>
      </c>
      <c r="E12"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Chippendale, Sydney</t>
        </is>
      </c>
      <c r="C11" s="75" t="n"/>
      <c r="D11" s="75" t="inlineStr">
        <is>
          <t>AU</t>
        </is>
      </c>
      <c r="E11" s="75" t="n">
        <v>-33.88673</v>
      </c>
      <c r="F11" s="75" t="n">
        <v>151.19745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INDIGO-ORG-1342</t>
        </is>
      </c>
      <c r="B11" s="83" t="inlineStr">
        <is>
          <t>New South Wales Department of Communities and Justice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INDIGO-ORG-1343</t>
        </is>
      </c>
      <c r="B12" s="83" t="inlineStr">
        <is>
          <t>Commonwealth Department of Social Services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INDIGO-ORG-1261</t>
        </is>
      </c>
      <c r="C11" s="83" t="inlineStr">
        <is>
          <t>29 investors - mixture of institutional, foundations and HNWI/families</t>
        </is>
      </c>
      <c r="D11" s="75" t="n"/>
      <c r="E11" s="75" t="inlineStr">
        <is>
          <t>USD</t>
        </is>
      </c>
      <c r="F11" s="75" t="n"/>
      <c r="G11" s="75" t="n">
        <v>7000000</v>
      </c>
      <c r="H11" s="75" t="n"/>
      <c r="I11" s="75" t="n"/>
      <c r="J11" s="75" t="n">
        <v>7000000</v>
      </c>
      <c r="K11" s="75" t="n"/>
      <c r="L11" s="75" t="inlineStr">
        <is>
          <t>45% of capital</t>
        </is>
      </c>
      <c r="M11" s="75" t="n"/>
      <c r="N11" s="75" t="inlineStr">
        <is>
          <t>10.4% p.a maximum return. Fixed coupons of 2% p.a. for first 3 years, Performance coupons in years 4-9 which are dependent upon program outcomes. Target return 5.9% p.a</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No Negative Indicators (a conviction, live in social housing / emergency accomodation or have a child placed into out-of-home care) are recorded for an individual from their enrolment date to the end of their Measurement Period (12 months following exit from the program), and at least one Positive Indicator (maintain employment, education and/or independent housing) is recorded during their 12 months following exit from Foyer Central.</t>
        </is>
      </c>
      <c r="C11" s="75" t="n"/>
      <c r="D11" s="75" t="n">
        <v>272</v>
      </c>
      <c r="E11" s="75" t="inlineStr">
        <is>
          <t>Individual</t>
        </is>
      </c>
      <c r="F11" s="75" t="n"/>
      <c r="G11" s="75" t="inlineStr">
        <is>
          <t>60% of participants (approx. 163 young people)</t>
        </is>
      </c>
      <c r="H11" s="75" t="n"/>
      <c r="I11" s="75" t="inlineStr">
        <is>
          <t xml:space="preserve">Simple Ex-post verification </t>
        </is>
      </c>
      <c r="J11" s="75" t="inlineStr">
        <is>
          <t>Existing administrative data</t>
        </is>
      </c>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n">
        <v>2021</v>
      </c>
      <c r="E12" s="75" t="n">
        <v>2022</v>
      </c>
      <c r="F12" s="75" t="inlineStr">
        <is>
          <t>On average, young people completed 2.3 rostered hours per week
- 61% of the 41 young people participating in accommodation coaching reached a minimum of 20 rostered hours
- 34% of the 35 young people participating in education coaching reached a minimum of 20 rostered hours
-  ‘Community Connections’ groups had the most attendees, with 36 young people in total and 47% with at least 10 rostered hours
- TAFE-related groups engaged a total of 22 young people with 68% having at least 10 rostered hours</t>
        </is>
      </c>
      <c r="G12" s="75" t="n"/>
      <c r="H12" s="75" t="n"/>
      <c r="I12" s="75" t="n"/>
      <c r="J12" s="84" t="n"/>
      <c r="K12" s="84" t="n"/>
      <c r="L12" s="84" t="n"/>
      <c r="M12" s="75" t="inlineStr">
        <is>
          <t>There have been lower than anticipated levels of program engagement (currently measured by rostered hours which record attendance of coaching and group activities), which are likely attributable to the impacts of COVID-19 and may limit the achievement of outcomes. It is expected that young people engage in 2 hours of coaching per week, with varying rostered hours depending on their individual life goals.</t>
        </is>
      </c>
    </row>
    <row r="13" ht="15" customHeight="1" s="47">
      <c r="A13" s="84" t="inlineStr">
        <is>
          <t>outcomemetric1</t>
        </is>
      </c>
      <c r="B13" s="75" t="inlineStr">
        <is>
          <t>Project level</t>
        </is>
      </c>
      <c r="C13" s="75" t="inlineStr">
        <is>
          <t>Interim</t>
        </is>
      </c>
      <c r="D13" s="75" t="n">
        <v>2021</v>
      </c>
      <c r="E13" s="75" t="n">
        <v>2022</v>
      </c>
      <c r="F13" s="75" t="inlineStr">
        <is>
          <t>11 young people at Foyer Central are in rental arrears, and SGCH is working with these young people to sustain their tenancy.</t>
        </is>
      </c>
      <c r="G13" s="75" t="n"/>
      <c r="H13" s="75" t="n"/>
      <c r="I13" s="75" t="n"/>
      <c r="J13" s="84" t="n"/>
      <c r="K13" s="84" t="n"/>
      <c r="L13" s="84" t="n"/>
      <c r="M13" s="75" t="inlineStr">
        <is>
          <t>Key areas of improvement include continued coordination and delivery of programs, activities and supports to young people, including through external services which have been effective; further training opportunities for staff to respond to the complex needs of young people; and further refinement of trauma-informed practices.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Foyer Central Social Impact Bond</t>
        </is>
      </c>
      <c r="B11" s="75" t="inlineStr">
        <is>
          <t>https://golab.bsg.ox.ac.uk/documents/Foyer-Central-Social-Impact-Bond-Information-Memorandum-23-December-2020.pdf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2026-07-21T11:14:44Z</dcterms:modified>
  <cp:revision>110</cp:revision>
</cp:coreProperties>
</file>