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(HM Government, 2015) https://www.gov.uk/government/news/new-social-impact-bonds-to-support-public-services</t>
        </is>
      </c>
      <c r="C11" s="75" t="n"/>
      <c r="D11" s="75" t="n"/>
      <c r="E11" s="75" t="n"/>
      <c r="F11" s="75" t="n"/>
      <c r="G11" s="75" t="n"/>
      <c r="H11" s="75" t="n"/>
      <c r="I11" s="75" t="n"/>
      <c r="J11" s="75" t="n"/>
    </row>
    <row r="12" ht="15" customHeight="1" s="47">
      <c r="A12" s="74" t="inlineStr">
        <is>
          <t>source2</t>
        </is>
      </c>
      <c r="B12" s="75" t="inlineStr">
        <is>
          <t>(Social Finance, 2019): https://sibdatabase.socialfinance.org.uk/?project_id=48</t>
        </is>
      </c>
      <c r="C12" s="75" t="n"/>
      <c r="D12" s="75" t="n"/>
      <c r="E12" s="75" t="n"/>
      <c r="F12" s="75" t="n"/>
      <c r="G12" s="75" t="n"/>
      <c r="H12" s="75" t="n"/>
      <c r="I12" s="75" t="n"/>
      <c r="J12" s="75" t="n"/>
    </row>
    <row r="13" ht="15" customHeight="1" s="47">
      <c r="A13" s="74" t="inlineStr">
        <is>
          <t>source3</t>
        </is>
      </c>
      <c r="B13" s="75" t="inlineStr">
        <is>
          <t>Youth Engagement Fund Evaluation Final Report (Ronicle and Smith, 2020)</t>
        </is>
      </c>
      <c r="C13" s="75" t="n"/>
      <c r="D13" s="75" t="n"/>
      <c r="E13" s="75" t="n"/>
      <c r="F13" s="75" t="n"/>
      <c r="G13" s="75" t="n"/>
      <c r="H13" s="75" t="n"/>
      <c r="I13" s="75" t="n"/>
      <c r="J13" s="75" t="n"/>
    </row>
    <row r="14" ht="15" customHeight="1" s="47">
      <c r="A14" s="74" t="inlineStr">
        <is>
          <t>source4</t>
        </is>
      </c>
      <c r="B14" s="75" t="inlineStr">
        <is>
          <t>(HM Government, 2015) https://www.gov.uk/government/news/new-social-impact-bonds-to-support-public-services and Youth Engagement Fund Evaluation Final Report (Ronicle and Smith, 2020)</t>
        </is>
      </c>
      <c r="C14" s="75" t="n"/>
      <c r="D14" s="75" t="n"/>
      <c r="E14" s="75" t="n"/>
      <c r="F14" s="75" t="n"/>
      <c r="G14" s="75" t="n"/>
      <c r="H14" s="75" t="n"/>
      <c r="I14" s="75" t="n"/>
      <c r="J14" s="75" t="n"/>
    </row>
    <row r="15" ht="15" customHeight="1" s="47">
      <c r="A15" s="74" t="inlineStr">
        <is>
          <t>source5</t>
        </is>
      </c>
      <c r="B15" s="75" t="inlineStr">
        <is>
          <t>(Centre for Public Impact, 2017): http://socialspider.com/wp-content/uploads/2017/04/SS_SocialImpactReport_4.0.pdf</t>
        </is>
      </c>
      <c r="C15" s="75" t="n"/>
      <c r="D15" s="75" t="n"/>
      <c r="E15" s="75" t="n"/>
      <c r="F15" s="75" t="n"/>
      <c r="G15" s="75" t="n"/>
      <c r="H15" s="75" t="n"/>
      <c r="I15" s="75" t="n"/>
      <c r="J15" s="75" t="n"/>
    </row>
    <row r="16" ht="15" customHeight="1" s="47">
      <c r="A16" s="74" t="inlineStr">
        <is>
          <t>source6</t>
        </is>
      </c>
      <c r="B16" s="75" t="inlineStr">
        <is>
          <t>(Ecorys, 2020) Youth Engagement Fund Evaluation</t>
        </is>
      </c>
      <c r="C16" s="75" t="n"/>
      <c r="D16" s="75" t="n"/>
      <c r="E16" s="75" t="n"/>
      <c r="F16" s="75" t="n"/>
      <c r="G16" s="75" t="n"/>
      <c r="H16" s="75" t="n"/>
      <c r="I16" s="75" t="n"/>
      <c r="J16" s="75" t="n"/>
    </row>
    <row r="17" ht="15" customHeight="1" s="47">
      <c r="A17" s="74" t="inlineStr">
        <is>
          <t>source7</t>
        </is>
      </c>
      <c r="B17" s="75" t="inlineStr">
        <is>
          <t>(HM Government, 2014) https://www.gov.uk/government/publications/youth-engagement-fund-prospectus and (Prevista, 2019) http://www.prevista.co.uk/case-studies/inspirational-youth/ and (Ecorys, 2020) Youth Engagement Fund Evaluation</t>
        </is>
      </c>
      <c r="C17" s="75" t="n"/>
      <c r="D17" s="75" t="n"/>
      <c r="E17" s="75" t="n"/>
      <c r="F17" s="75" t="n"/>
      <c r="G17" s="75" t="n"/>
      <c r="H17" s="75" t="n"/>
      <c r="I17" s="75" t="n"/>
      <c r="J17" s="75" t="n"/>
    </row>
    <row r="18" ht="15" customHeight="1" s="47">
      <c r="A18" s="74" t="inlineStr">
        <is>
          <t>source8</t>
        </is>
      </c>
      <c r="B18" s="75" t="inlineStr">
        <is>
          <t>Youth Engagement Fund Provider Guidance Annex 2 (HM Department for Work and Pensions, 2017) https://assets.publishing.service.gov.uk/government/uploads/system/uploads/attachment_data/file/750170/withdrawn-yef-provider-guidance.pdf</t>
        </is>
      </c>
      <c r="C18" s="75" t="n"/>
      <c r="D18" s="75" t="n"/>
      <c r="E18" s="75" t="n"/>
      <c r="F18" s="75" t="n"/>
      <c r="G18" s="75" t="n"/>
      <c r="H18" s="75" t="n"/>
      <c r="I18" s="75" t="n"/>
      <c r="J18" s="75" t="n"/>
    </row>
    <row r="19" ht="15" customHeight="1" s="47">
      <c r="A19" s="74" t="inlineStr">
        <is>
          <t>source9</t>
        </is>
      </c>
      <c r="B19" s="75" t="inlineStr">
        <is>
          <t>Hack and Learn - March 2021</t>
        </is>
      </c>
      <c r="C19" s="75" t="n"/>
      <c r="D19" s="75" t="n"/>
      <c r="E19" s="75" t="n"/>
      <c r="F19" s="75" t="n"/>
      <c r="G19" s="75" t="n"/>
      <c r="H19" s="75" t="n"/>
      <c r="I19" s="75" t="n"/>
      <c r="J19" s="75" t="n"/>
    </row>
    <row r="20" ht="15" customHeight="1" s="47">
      <c r="A20" s="74" t="inlineStr">
        <is>
          <t>source10</t>
        </is>
      </c>
      <c r="B20" s="75" t="inlineStr">
        <is>
          <t>UK Contracts Finder – OCDS</t>
        </is>
      </c>
      <c r="C20" s="75" t="inlineStr">
        <is>
          <t>Website</t>
        </is>
      </c>
      <c r="D20" s="75" t="n"/>
      <c r="E20" s="75" t="inlineStr">
        <is>
          <t>https://www.contractsfinder.service.gov.uk/Published/notice/releases/e98339cb-f637-40d7-a903-52b6f489fc39.json</t>
        </is>
      </c>
      <c r="F20" s="75" t="n"/>
      <c r="G20" s="75" t="n"/>
      <c r="H20" s="75" t="n"/>
      <c r="I20" s="75" t="inlineStr">
        <is>
          <t>2023-03-14</t>
        </is>
      </c>
      <c r="J20" s="75" t="n"/>
    </row>
    <row r="21" ht="15" customHeight="1" s="47">
      <c r="A21" s="74" t="inlineStr">
        <is>
          <t>source11</t>
        </is>
      </c>
      <c r="B21" s="75" t="inlineStr">
        <is>
          <t>UK Contracts Finder – Website</t>
        </is>
      </c>
      <c r="C21" s="75" t="inlineStr">
        <is>
          <t>Website</t>
        </is>
      </c>
      <c r="D21" s="75" t="n"/>
      <c r="E21" s="75" t="inlineStr">
        <is>
          <t>https://www.contractsfinder.service.gov.uk/notice/e98339cb-f637-40d7-a903-52b6f489fc39?origin=SearchResults&amp;p=1</t>
        </is>
      </c>
      <c r="F21" s="75" t="n"/>
      <c r="G21" s="75" t="n"/>
      <c r="H21" s="75" t="n"/>
      <c r="I21" s="75" t="inlineStr">
        <is>
          <t>2023-03-14</t>
        </is>
      </c>
      <c r="J21" s="75" t="n"/>
    </row>
    <row r="22" ht="15" customHeight="1" s="47">
      <c r="A22" s="74" t="inlineStr">
        <is>
          <t>source12</t>
        </is>
      </c>
      <c r="B22" s="75" t="inlineStr">
        <is>
          <t>Youth Engagement Fund provider guidance version 12</t>
        </is>
      </c>
      <c r="C22" s="75" t="inlineStr">
        <is>
          <t>Website</t>
        </is>
      </c>
      <c r="D22" s="75" t="n"/>
      <c r="E22" s="75" t="inlineStr">
        <is>
          <t>https://assets.publishing.service.gov.uk/government/uploads/system/uploads/attachment_data/file/750170/withdrawn-yef-provider-guidance.pdf</t>
        </is>
      </c>
      <c r="F22" s="75" t="n"/>
      <c r="G22" s="75" t="n"/>
      <c r="H22" s="75" t="n"/>
      <c r="I22" s="75" t="inlineStr">
        <is>
          <t>2023 Apr 1</t>
        </is>
      </c>
      <c r="J22" s="75" t="n"/>
    </row>
    <row r="23" ht="15" customHeight="1" s="47">
      <c r="A23" s="74" t="inlineStr">
        <is>
          <t>source13</t>
        </is>
      </c>
      <c r="B23" s="75" t="inlineStr">
        <is>
          <t>Youth Unemployment
Innovation Fund Pilot:
Starts and Outcomes</t>
        </is>
      </c>
      <c r="C23" s="75" t="inlineStr">
        <is>
          <t>Website</t>
        </is>
      </c>
      <c r="D23" s="75" t="n"/>
      <c r="E23" s="75" t="inlineStr">
        <is>
          <t>https://assets.publishing.service.gov.uk/government/uploads/system/uploads/attachment_data/file/491385/youth-unemployment-innovation-fund-pilot-starts-and-otcomes-to-sept-2015.pdf</t>
        </is>
      </c>
      <c r="F23" s="75" t="n"/>
      <c r="G23" s="75" t="n"/>
      <c r="H23" s="75" t="n"/>
      <c r="I23" s="75" t="inlineStr">
        <is>
          <t>2023 Apr 1</t>
        </is>
      </c>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Prevista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2015-04</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11800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source12, source13</t>
        </is>
      </c>
    </row>
    <row r="57" ht="29.85" customHeight="1" s="47">
      <c r="A57" s="73" t="inlineStr">
        <is>
          <t>Notes</t>
        </is>
      </c>
      <c r="B57" s="73" t="n"/>
      <c r="C57" s="75" t="inlineStr">
        <is>
          <t>The total value of outcome payments claimable for support provided to an individual participant is limited to
£8,200 for Round 1 and £11,700 for Round Two participants.</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As part of the Youth Engagement Fund, the SIB aimed to help disadvantaged young people aged 14 to 17 to participate and succeed in education or training. It hoped to improve their employability, reduce their long term dependency on benefits, and reduce their likelihood of offending. Prevista’s Youth Engagement Fund (YEF) Project operated in 10 London boroughs, helping young people to improve their attitude, skills and behaviour and preparing them for progression into work or onto further skills development and education. As a managing agent, Prevista led a supply chain of innovative grassroots delivery partners enabling them to refer young people to providers who are most suited to meet their needs. Activities included a range of tailored in and out of school activities supported through a personal career coach, including volunteering, skills and enrichment activities, group work, employment integration activities, youth applied positive psychology and work with the young person’s family.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14 to 17 in London, 70% of whom will be gang members, ex-offenders/at risk of offending, in care/care leavers, and those with high levels of school absence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Prevista offered a loan to the service providers to cover the upfront working capital – four service providers accepted the loan; the other eight ran the project as a PbR contract. This therefore means than an element of the project was a SIB (where Prevista provided social investment); whilst for the remainder of the project it was a PbR contract (as no social investment was used). Two local authorities provided local contributions: the London Boroughs of Waltham Forest and Croydon; the latter secured some of its contribution from the Croydon Partnership, a joint construction venture between Westfield and Hammerson, as part of its Community Plan. Prevista was also involved in the Innovation Fund.</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INDIGO-FUND-0001</t>
        </is>
      </c>
      <c r="B12" s="83" t="inlineStr">
        <is>
          <t>Youth Engagement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INDIGO-ORG-0005</t>
        </is>
      </c>
      <c r="B12" s="83" t="inlineStr">
        <is>
          <t>Ministry of Justice (MoJ)</t>
        </is>
      </c>
      <c r="C12" s="83" t="n"/>
      <c r="D12" s="83" t="n"/>
      <c r="E12" s="83" t="n"/>
      <c r="F12" s="83" t="n"/>
      <c r="G12" s="83" t="n"/>
      <c r="H12" s="83" t="n"/>
      <c r="I12" s="83" t="n"/>
      <c r="J12" s="83" t="n"/>
      <c r="K12" s="83" t="n"/>
    </row>
    <row r="13" ht="15" customHeight="1" s="47">
      <c r="A13" s="83" t="inlineStr">
        <is>
          <t>INDIGO-ORG-0047</t>
        </is>
      </c>
      <c r="B13" s="83" t="inlineStr">
        <is>
          <t>Department for Work and Pensions (DWP)</t>
        </is>
      </c>
      <c r="C13" s="83" t="n"/>
      <c r="D13" s="83" t="n"/>
      <c r="E13" s="83" t="n"/>
      <c r="F13" s="83" t="n"/>
      <c r="G13" s="83" t="n"/>
      <c r="H13" s="83" t="n"/>
      <c r="I13" s="83" t="n"/>
      <c r="J13" s="83" t="n"/>
      <c r="K13" s="83" t="n"/>
    </row>
    <row r="14" ht="15" customHeight="1" s="47">
      <c r="A14" s="83" t="inlineStr">
        <is>
          <t>INDIGO-ORG-0115</t>
        </is>
      </c>
      <c r="B14" s="83" t="inlineStr">
        <is>
          <t>Cabinet Office</t>
        </is>
      </c>
      <c r="C14" s="83" t="n"/>
      <c r="D14" s="83" t="n"/>
      <c r="E14" s="83" t="n"/>
      <c r="F14" s="83" t="n"/>
      <c r="G14" s="83" t="n"/>
      <c r="H14" s="83" t="n"/>
      <c r="I14" s="83" t="n"/>
      <c r="J14" s="83" t="n"/>
      <c r="K14" s="83" t="n"/>
    </row>
    <row r="15" ht="15" customHeight="1" s="47">
      <c r="A15" s="83" t="inlineStr">
        <is>
          <t>INDIGO-ORG-0134</t>
        </is>
      </c>
      <c r="B15" s="83" t="inlineStr">
        <is>
          <t>12 service providers managed by Prevista Ltd.</t>
        </is>
      </c>
      <c r="C15" s="83" t="n"/>
      <c r="D15" s="83" t="n"/>
      <c r="E15" s="83" t="n"/>
      <c r="F15" s="83" t="n"/>
      <c r="G15" s="83" t="n"/>
      <c r="H15" s="83" t="n"/>
      <c r="I15" s="83" t="n"/>
      <c r="J15" s="83" t="n"/>
      <c r="K15" s="83" t="n"/>
    </row>
    <row r="16" ht="15" customHeight="1" s="47">
      <c r="A16" s="83" t="inlineStr">
        <is>
          <t>INDIGO-ORG-0137</t>
        </is>
      </c>
      <c r="B16" s="83" t="inlineStr">
        <is>
          <t>Croydon Council</t>
        </is>
      </c>
      <c r="C16" s="83" t="n"/>
      <c r="D16" s="83" t="n"/>
      <c r="E16" s="83" t="n"/>
      <c r="F16" s="83" t="n"/>
      <c r="G16" s="83" t="n"/>
      <c r="H16" s="83" t="inlineStr"/>
      <c r="I16" s="83" t="inlineStr"/>
      <c r="J16" s="83" t="inlineStr"/>
      <c r="K16" s="83" t="inlineStr"/>
    </row>
    <row r="17" ht="15" customHeight="1" s="47">
      <c r="A17" s="83" t="inlineStr">
        <is>
          <t>INDIGO-ORG-0138</t>
        </is>
      </c>
      <c r="B17" s="83" t="inlineStr">
        <is>
          <t>Prevista</t>
        </is>
      </c>
      <c r="C17" s="83" t="n"/>
      <c r="D17" s="83" t="n"/>
      <c r="E17" s="83" t="n"/>
      <c r="F17" s="83" t="n"/>
      <c r="G17" s="83" t="n"/>
      <c r="H17" s="83" t="n"/>
      <c r="I17" s="83" t="n"/>
      <c r="J17" s="83" t="n"/>
      <c r="K17" s="83" t="n"/>
    </row>
    <row r="18" ht="15" customHeight="1" s="47">
      <c r="A18" s="83" t="inlineStr">
        <is>
          <t>INDIGO-ORG-1115</t>
        </is>
      </c>
      <c r="B18" s="83" t="inlineStr">
        <is>
          <t>Waltham Forest Council</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INDIGO-ORG-0134</t>
        </is>
      </c>
      <c r="C11" s="83" t="inlineStr">
        <is>
          <t>12 service providers managed by Prevista Ltd.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London, United Kingdom</t>
        </is>
      </c>
      <c r="C11" s="75" t="n"/>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INDIGO-ORG-0047</t>
        </is>
      </c>
      <c r="B12" s="83" t="inlineStr">
        <is>
          <t>Department for Work and Pensions (DWP)</t>
        </is>
      </c>
      <c r="C12" s="75" t="n"/>
      <c r="D12" s="75" t="n"/>
      <c r="E12" s="75" t="n"/>
      <c r="F12" s="75" t="n"/>
      <c r="G12" s="75" t="n"/>
      <c r="H12" s="75" t="n"/>
      <c r="I12" s="75" t="n"/>
      <c r="J12" s="75" t="n"/>
      <c r="K12" s="75" t="n"/>
      <c r="L12" s="75" t="n"/>
      <c r="M12" s="75" t="n"/>
      <c r="N12" s="75" t="n"/>
      <c r="O12" s="84" t="n"/>
      <c r="P12" s="75" t="n"/>
    </row>
    <row r="13" ht="15" customHeight="1" s="47">
      <c r="A13" s="84" t="inlineStr">
        <is>
          <t>INDIGO-ORG-0005</t>
        </is>
      </c>
      <c r="B13" s="83" t="inlineStr">
        <is>
          <t>Ministry of Justice (MoJ)</t>
        </is>
      </c>
      <c r="C13" s="75" t="n"/>
      <c r="D13" s="75" t="n"/>
      <c r="E13" s="75" t="n"/>
      <c r="F13" s="75" t="n"/>
      <c r="G13" s="75" t="n"/>
      <c r="H13" s="75" t="n"/>
      <c r="I13" s="75" t="n"/>
      <c r="J13" s="75" t="n"/>
      <c r="K13" s="75" t="n"/>
      <c r="L13" s="75" t="n"/>
      <c r="M13" s="75" t="n"/>
      <c r="N13" s="75" t="n"/>
      <c r="O13" s="84" t="n"/>
      <c r="P13" s="75" t="n"/>
    </row>
    <row r="14" ht="15" customHeight="1" s="47">
      <c r="A14" s="84" t="inlineStr">
        <is>
          <t>INDIGO-ORG-1115</t>
        </is>
      </c>
      <c r="B14" s="83" t="inlineStr">
        <is>
          <t>Waltham Forest Council</t>
        </is>
      </c>
      <c r="C14" s="75" t="n"/>
      <c r="D14" s="75" t="n"/>
      <c r="E14" s="75" t="n"/>
      <c r="F14" s="75" t="n"/>
      <c r="G14" s="75" t="n"/>
      <c r="H14" s="75" t="n"/>
      <c r="I14" s="75" t="n"/>
      <c r="J14" s="75" t="n"/>
      <c r="K14" s="75" t="n"/>
      <c r="L14" s="75" t="n"/>
      <c r="M14" s="75" t="n"/>
      <c r="N14" s="75" t="n"/>
      <c r="O14" s="84" t="n"/>
      <c r="P14" s="75" t="n"/>
    </row>
    <row r="15" ht="15" customHeight="1" s="47">
      <c r="A15" s="84" t="inlineStr">
        <is>
          <t>INDIGO-ORG-0137</t>
        </is>
      </c>
      <c r="B15" s="83" t="inlineStr">
        <is>
          <t>Croydon Council</t>
        </is>
      </c>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INDIGO-ORG-0138</t>
        </is>
      </c>
      <c r="C11" s="83" t="inlineStr">
        <is>
          <t>Prevista</t>
        </is>
      </c>
      <c r="D11" s="75" t="n"/>
      <c r="E11" s="75" t="n"/>
      <c r="F11" s="75" t="n"/>
      <c r="G11" s="75" t="n"/>
      <c r="H11" s="75" t="n"/>
      <c r="I11" s="75" t="n"/>
      <c r="J11" s="75" t="n"/>
      <c r="K11" s="75" t="n"/>
      <c r="L11" s="75" t="n"/>
      <c r="M11" s="75" t="n"/>
      <c r="N11" s="75" t="n"/>
      <c r="O11" s="75" t="n"/>
      <c r="P11" s="75" t="inlineStr">
        <is>
          <t>Loan</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First Improved attitude to school/education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evidence should include details about how the young person’s attitude has improved.</t>
        </is>
      </c>
      <c r="C11" s="75" t="inlineStr">
        <is>
          <t xml:space="preserve">Young people, outcome can only be claimed for participants who were 14/15 years old when they started. </t>
        </is>
      </c>
      <c r="D11" s="75" t="n">
        <v>1000</v>
      </c>
      <c r="E11" s="75" t="n"/>
      <c r="F11" s="75" t="n"/>
      <c r="G11" s="75" t="n"/>
      <c r="H11" s="75" t="n"/>
      <c r="I11" s="75" t="n"/>
      <c r="J11" s="75" t="n"/>
      <c r="K11" s="75" t="inlineStr">
        <is>
          <t>Employment and training</t>
        </is>
      </c>
      <c r="L11" s="75" t="inlineStr">
        <is>
          <t>8</t>
        </is>
      </c>
      <c r="M11" s="75" t="n"/>
      <c r="N11" s="75" t="inlineStr">
        <is>
          <t>8.6</t>
        </is>
      </c>
      <c r="O11" s="75" t="n"/>
      <c r="P11" s="84" t="n"/>
      <c r="Q11" s="75" t="n"/>
    </row>
    <row r="12" ht="15" customHeight="1" s="47">
      <c r="A12" s="82" t="inlineStr">
        <is>
          <t>outcomemetric2</t>
        </is>
      </c>
      <c r="B12" s="75" t="inlineStr">
        <is>
          <t>Improved attendance at School
Participants who are ‘Persistent absentees’ means students/pupils absent from school for more than 10% of sessions over the past three terms (authorised or unauthorised absence, as identified by teachers or attendance records). Persistent absence has to decrease to attendance levels associated with the average student, in the Participant’s school year.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attendance level achieved by the young person and indicate the attendance levels associated with the average student in that school year.</t>
        </is>
      </c>
      <c r="C12" s="75" t="inlineStr">
        <is>
          <t xml:space="preserve">Young people, outcome can only be claimed for participants who were 14/15 years old when they started. </t>
        </is>
      </c>
      <c r="D12" s="75" t="n"/>
      <c r="E12" s="75" t="n"/>
      <c r="F12" s="75" t="n"/>
      <c r="G12" s="75" t="n"/>
      <c r="H12" s="75" t="n"/>
      <c r="I12" s="75" t="n"/>
      <c r="J12" s="75" t="n"/>
      <c r="K12" s="75" t="inlineStr">
        <is>
          <t>Employment and training</t>
        </is>
      </c>
      <c r="L12" s="75" t="inlineStr">
        <is>
          <t>8</t>
        </is>
      </c>
      <c r="M12" s="75" t="n"/>
      <c r="N12" s="75" t="inlineStr">
        <is>
          <t>8.6</t>
        </is>
      </c>
      <c r="O12" s="75" t="n"/>
      <c r="P12" s="84" t="n"/>
      <c r="Q12" s="75" t="n"/>
    </row>
    <row r="13" ht="15" customHeight="1" s="47">
      <c r="A13" s="82" t="inlineStr">
        <is>
          <t>outcomemetric3</t>
        </is>
      </c>
      <c r="B13" s="75" t="inlineStr">
        <is>
          <t>Improved behaviour at school
Participants who are at risk of exclusion, or whose behaviour has been identified as poor. This means those “whose behaviour is unacceptable, who break school rules or who fail to follow a reasonable instruction (Section 91 of Education and Inspection Act 2006)”. Behaviour must improve to the standard of behaviour expected of pupils at the school as set out in the school behaviour policy.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behaviour level achieved by the young person and indicate the behaviour levels outlined in the school behaviour policy.</t>
        </is>
      </c>
      <c r="C13" s="75" t="inlineStr">
        <is>
          <t xml:space="preserve">Young people, outcome can only be claimed for participants who were 14/15 years old when they started. </t>
        </is>
      </c>
      <c r="D13" s="75" t="n"/>
      <c r="E13" s="75" t="n"/>
      <c r="F13" s="75" t="n"/>
      <c r="G13" s="75" t="n"/>
      <c r="H13" s="75" t="n"/>
      <c r="I13" s="75" t="n"/>
      <c r="J13" s="75" t="n"/>
      <c r="K13" s="75" t="inlineStr">
        <is>
          <t>Employment and training</t>
        </is>
      </c>
      <c r="L13" s="75" t="inlineStr">
        <is>
          <t>8</t>
        </is>
      </c>
      <c r="M13" s="75" t="n"/>
      <c r="N13" s="75" t="inlineStr">
        <is>
          <t>8.6</t>
        </is>
      </c>
      <c r="O13" s="75" t="n"/>
      <c r="P13" s="84" t="n"/>
      <c r="Q13" s="75" t="n"/>
    </row>
    <row r="14" ht="15" customHeight="1" s="47">
      <c r="A14" s="82" t="inlineStr">
        <is>
          <t>outcomemetric4</t>
        </is>
      </c>
      <c r="B14" s="75" t="inlineStr">
        <is>
          <t>Qualifications and Credit Framework (QCF) accredited Entry level qualifications (below GCSE)
The achievement of a first Qualifications and Credit Framework (QCF) accredited Entry level qualification (below GCSE). These include the following: Skills for Life* at Entry level, Entry level awards*, certificates and diplomas*, Foundation Learning Tier pathways* and Functional Skills at Entry level*
(*with a minimum of 40 Guided Learning Hours (GLH)). This can only be claimed for participants who were 14/15 years old when they started.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 award and/or course completion date and the qualification accreditation number</t>
        </is>
      </c>
      <c r="C14" s="75" t="inlineStr">
        <is>
          <t xml:space="preserve">Young people, outcome can only be claimed for participants who were 14/15 years old when they started. </t>
        </is>
      </c>
      <c r="D14" s="75" t="n"/>
      <c r="E14" s="75" t="n"/>
      <c r="F14" s="75" t="n"/>
      <c r="G14" s="75" t="n"/>
      <c r="H14" s="75" t="n"/>
      <c r="I14" s="75" t="n"/>
      <c r="J14" s="75" t="n"/>
      <c r="K14" s="75" t="inlineStr">
        <is>
          <t>Employment and training</t>
        </is>
      </c>
      <c r="L14" s="75" t="inlineStr">
        <is>
          <t>8</t>
        </is>
      </c>
      <c r="M14" s="75" t="inlineStr">
        <is>
          <t>4</t>
        </is>
      </c>
      <c r="N14" s="75" t="inlineStr">
        <is>
          <t>8.6</t>
        </is>
      </c>
      <c r="O14" s="75" t="inlineStr">
        <is>
          <t>4.4</t>
        </is>
      </c>
      <c r="P14" s="84" t="n"/>
      <c r="Q14" s="75" t="n"/>
    </row>
    <row r="15" ht="15" customHeight="1" s="47">
      <c r="A15" s="82" t="inlineStr">
        <is>
          <t>outcomemetric5</t>
        </is>
      </c>
      <c r="B15" s="75" t="inlineStr">
        <is>
          <t>Improved attitude to school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outcome can only be claimed where the participant was 16 years of age when provision commenced.
A signed and dated confirmation letter from school/teacher/home tutor on official headed paper; The evidence should include details about how the young person’s attitude has improved</t>
        </is>
      </c>
      <c r="C15" s="75" t="inlineStr">
        <is>
          <t>Young people, can only be claimed for participants who were 16+ when they started</t>
        </is>
      </c>
      <c r="D15" s="75" t="n"/>
      <c r="E15" s="75" t="n"/>
      <c r="F15" s="75" t="n"/>
      <c r="G15" s="75" t="n"/>
      <c r="H15" s="75" t="n"/>
      <c r="I15" s="75" t="n"/>
      <c r="J15" s="75" t="n"/>
      <c r="K15" s="75" t="inlineStr">
        <is>
          <t>Employment and training</t>
        </is>
      </c>
      <c r="L15" s="75" t="inlineStr">
        <is>
          <t>8</t>
        </is>
      </c>
      <c r="M15" s="75" t="n"/>
      <c r="N15" s="75" t="inlineStr">
        <is>
          <t>8.6</t>
        </is>
      </c>
      <c r="O15" s="75" t="n"/>
      <c r="P15" s="84" t="n"/>
      <c r="Q15" s="75" t="n"/>
    </row>
    <row r="16" ht="15" customHeight="1" s="47">
      <c r="A16" s="82" t="inlineStr">
        <is>
          <t>outcomemetric6</t>
        </is>
      </c>
      <c r="B16" s="75" t="inlineStr">
        <is>
          <t>The achievement of a first QCF accredited Entry level qualification (below GCSE) with a literacy and numeracy focus
The achievement of a first QCF accredited Entry level qualification (below GCSE) with a literacy and numeracy focus. These include the following Entry level awards: Entry Level Certificate in Adult Literacy* and Entry Level Certificate in Adult Numeracy* (*with a minimum of 40 Guided Learning
Hours (GLH)). These are Entry Level qualifications (below GCSE) accredited in the Qualifications and Credit Framework (QCF) with a literacy and numeracy focus. This outcome is aimed specifically at students aged 16 or above who are working below GCSE level.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6" s="75" t="inlineStr">
        <is>
          <t xml:space="preserve">Young people, can be claimed for either 14/15 or 16+ client group. </t>
        </is>
      </c>
      <c r="D16" s="75" t="n"/>
      <c r="E16" s="75" t="n"/>
      <c r="F16" s="75" t="n"/>
      <c r="G16" s="75" t="n"/>
      <c r="H16" s="75" t="n"/>
      <c r="I16" s="75" t="n"/>
      <c r="J16" s="75" t="n"/>
      <c r="K16" s="75" t="inlineStr">
        <is>
          <t>Employment and training</t>
        </is>
      </c>
      <c r="L16" s="75" t="inlineStr">
        <is>
          <t>8</t>
        </is>
      </c>
      <c r="M16" s="75" t="inlineStr">
        <is>
          <t>4</t>
        </is>
      </c>
      <c r="N16" s="75" t="inlineStr">
        <is>
          <t>8.6</t>
        </is>
      </c>
      <c r="O16" s="75" t="inlineStr">
        <is>
          <t>4.6</t>
        </is>
      </c>
      <c r="P16" s="84" t="n"/>
      <c r="Q16" s="75" t="n"/>
    </row>
    <row r="17" ht="15" customHeight="1" s="47">
      <c r="A17" s="82" t="inlineStr">
        <is>
          <t>outcomemetric7</t>
        </is>
      </c>
      <c r="B17" s="75" t="inlineStr">
        <is>
          <t>The achievement of First QCF Level 1 qualification
The achievement of First QCF Level 1 qualification Achievements counted as Level 1 in the following qualifications include: At least one GCSE pass (at any pass grade), BTEC awards*, diplomas* and certificates* at Level 1, Cambridge Nationals Level 1* and 2*, Key Skills* level 1, NVQ* at level 1, Skills for Life* at level 1, Functional Skills* level 1, Foundation Learning Tier Pathway* at level 1 (*With a minimum of 120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7" s="75" t="inlineStr">
        <is>
          <t xml:space="preserve">Young people, can be claimed for either 14/15 or 16+ client group. </t>
        </is>
      </c>
      <c r="D17" s="75" t="n"/>
      <c r="E17" s="75" t="n"/>
      <c r="F17" s="75" t="n"/>
      <c r="G17" s="75" t="n"/>
      <c r="H17" s="75" t="n"/>
      <c r="I17" s="75" t="n"/>
      <c r="J17" s="75" t="n"/>
      <c r="K17" s="75" t="inlineStr">
        <is>
          <t>Employment and training</t>
        </is>
      </c>
      <c r="L17" s="75" t="inlineStr">
        <is>
          <t>8</t>
        </is>
      </c>
      <c r="M17" s="75" t="inlineStr">
        <is>
          <t>4</t>
        </is>
      </c>
      <c r="N17" s="75" t="inlineStr">
        <is>
          <t>8.6</t>
        </is>
      </c>
      <c r="O17" s="75" t="inlineStr">
        <is>
          <t>4.4</t>
        </is>
      </c>
      <c r="P17" s="84" t="n"/>
      <c r="Q17" s="75" t="n"/>
    </row>
    <row r="18" ht="15" customHeight="1" s="47">
      <c r="A18" s="82" t="inlineStr">
        <is>
          <t>outcomemetric8</t>
        </is>
      </c>
      <c r="B18" s="75" t="inlineStr">
        <is>
          <t>The achievement of First QCF Level 2 qualification
The achievement of First QCF Level 2 qualification Achievements counted as Level 2 in the following qualifications include: 5 full GCSE/ iGCSE passes including English and Mathematics at grade A* to C or 2 AS level at grade A to E or; 1 A/A2 level at grade A to E or; 1 NVQ*/full VRQ* pass at Level 2 or higher; or 1 International Baccalaureate pass (*with a minimum of 325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8" s="75" t="inlineStr">
        <is>
          <t xml:space="preserve">Young people, can be claimed for either 14/15 or 16+ client group. </t>
        </is>
      </c>
      <c r="D18" s="75" t="n"/>
      <c r="E18" s="75" t="n"/>
      <c r="F18" s="75" t="n"/>
      <c r="G18" s="75" t="n"/>
      <c r="H18" s="75" t="n"/>
      <c r="I18" s="75" t="n"/>
      <c r="J18" s="75" t="n"/>
      <c r="K18" s="75" t="inlineStr">
        <is>
          <t>Employment and training</t>
        </is>
      </c>
      <c r="L18" s="75" t="inlineStr">
        <is>
          <t>8</t>
        </is>
      </c>
      <c r="M18" s="75" t="inlineStr">
        <is>
          <t>4</t>
        </is>
      </c>
      <c r="N18" s="75" t="inlineStr">
        <is>
          <t>8.6</t>
        </is>
      </c>
      <c r="O18" s="75" t="inlineStr">
        <is>
          <t>4.4</t>
        </is>
      </c>
      <c r="P18" s="84" t="n"/>
      <c r="Q18" s="75" t="n"/>
    </row>
    <row r="19" ht="15" customHeight="1" s="47">
      <c r="A19" s="82" t="inlineStr">
        <is>
          <t>outcomemetric9</t>
        </is>
      </c>
      <c r="B19" s="75" t="inlineStr">
        <is>
          <t>Completion of first QCF Level 3 training/vocational qualifications.
Achievements counted as Level 3 in the following qualifications include: 4 AS level at grade A to E; 2 A/A2 level at grade A to E; 1 NVQ/full VRQ pass at Level 3 or higher (with a minimum of 595 Guided Learning Hours); 1 International Baccalaureate pass; 2 Pre-U Principal Subject or 4 Pre-U Short Course Subjects.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9" s="75" t="inlineStr">
        <is>
          <t xml:space="preserve">Young people, can be claimed for either 14/15 or 16+ client group. </t>
        </is>
      </c>
      <c r="D19" s="75" t="n"/>
      <c r="E19" s="75" t="n"/>
      <c r="F19" s="75" t="n"/>
      <c r="G19" s="75" t="n"/>
      <c r="H19" s="75" t="n"/>
      <c r="I19" s="75" t="n"/>
      <c r="J19" s="75" t="n"/>
      <c r="K19" s="75" t="inlineStr">
        <is>
          <t>Employment and training</t>
        </is>
      </c>
      <c r="L19" s="75" t="inlineStr">
        <is>
          <t>8</t>
        </is>
      </c>
      <c r="M19" s="75" t="inlineStr">
        <is>
          <t>4</t>
        </is>
      </c>
      <c r="N19" s="75" t="inlineStr">
        <is>
          <t>8.6</t>
        </is>
      </c>
      <c r="O19" s="75" t="inlineStr">
        <is>
          <t>4.4</t>
        </is>
      </c>
      <c r="P19" s="84" t="n"/>
      <c r="Q19" s="75" t="n"/>
    </row>
    <row r="20" ht="15" customHeight="1" s="47">
      <c r="A20" s="82" t="inlineStr">
        <is>
          <t>outcomemetric10</t>
        </is>
      </c>
      <c r="B20" s="75" t="inlineStr">
        <is>
          <t>Entry into First Employment (16 or more hours per week) with training element (e.g. an Apprenticeship, or work-based learning).
Entry into employment of 16 hours per week or more. For under 18s this includes a part-time education or training element [which counts towards the 16 hours]. A part-time education or training element is defined as at least 280 guided learning hours per year. This employment must have lasted for a minimum of 13 continuous or cumulative weeks in order for it to generate an Outcome payment. Self-employment is also included.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0" s="75" t="inlineStr">
        <is>
          <t xml:space="preserve">Young people, can be claimed for either 14/15 or 16+ client group. </t>
        </is>
      </c>
      <c r="D20" s="75" t="n"/>
      <c r="E20" s="75" t="n"/>
      <c r="F20" s="75" t="n"/>
      <c r="G20" s="75" t="n"/>
      <c r="H20" s="75" t="n"/>
      <c r="I20" s="75" t="n"/>
      <c r="J20" s="75" t="n"/>
      <c r="K20" s="75" t="inlineStr">
        <is>
          <t>Employment and training</t>
        </is>
      </c>
      <c r="L20" s="75" t="inlineStr">
        <is>
          <t>8</t>
        </is>
      </c>
      <c r="M20" s="75" t="inlineStr">
        <is>
          <t>10</t>
        </is>
      </c>
      <c r="N20" s="75" t="inlineStr">
        <is>
          <t>8.6</t>
        </is>
      </c>
      <c r="O20" s="75" t="inlineStr">
        <is>
          <t>10.2</t>
        </is>
      </c>
      <c r="P20" s="84" t="n"/>
      <c r="Q20" s="75" t="n"/>
    </row>
    <row r="21" ht="15" customHeight="1" s="47">
      <c r="A21" s="82" t="inlineStr">
        <is>
          <t>outcomemetric11</t>
        </is>
      </c>
      <c r="B21" s="75" t="inlineStr">
        <is>
          <t>Entry into sustained employment – 26 weeks
Sustained employment is where a participant has been in employment and off benefit for a total of 26 weeks: and specifically where a Job Outcome payment has been paid; and thirteen continuous weeks in employment have elapsed between the Job Outcome payment date. Again, for under 18s, a part-time education or training element is required.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1" s="75" t="inlineStr">
        <is>
          <t xml:space="preserve">Young people, can be claimed for either 14/15 or 16+ client group. </t>
        </is>
      </c>
      <c r="D21" s="75" t="n"/>
      <c r="E21" s="75" t="n"/>
      <c r="F21" s="75" t="n"/>
      <c r="G21" s="75" t="n"/>
      <c r="H21" s="75" t="n"/>
      <c r="I21" s="75" t="n"/>
      <c r="J21" s="75" t="n"/>
      <c r="K21" s="75" t="inlineStr">
        <is>
          <t>Employment and training</t>
        </is>
      </c>
      <c r="L21" s="75" t="inlineStr">
        <is>
          <t>8</t>
        </is>
      </c>
      <c r="M21" s="75" t="inlineStr">
        <is>
          <t>10</t>
        </is>
      </c>
      <c r="N21" s="75" t="inlineStr">
        <is>
          <t>8.6</t>
        </is>
      </c>
      <c r="O21" s="75" t="inlineStr">
        <is>
          <t>10.2</t>
        </is>
      </c>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ocds-b5fd17-a118fb53-adc8-11e6-9901-0019b9f3037b</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2026-07-01T22:50:16Z</dcterms:modified>
  <cp:revision>110</cp:revision>
</cp:coreProperties>
</file>