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INDIGO-POJ-0097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Pathways to Economic Advancement Pay for Success Project fact sheet  (2016) - p.1</t>
        </is>
      </c>
      <c r="C11" s="75" t="n"/>
      <c r="D11" s="75" t="n"/>
      <c r="E11" s="75" t="n"/>
      <c r="F11" s="75" t="n"/>
      <c r="G11" s="75" t="n"/>
      <c r="H11" s="75" t="n"/>
      <c r="I11" s="75" t="n"/>
      <c r="J11" s="75" t="n"/>
    </row>
    <row r="12" ht="15" customHeight="1" s="47">
      <c r="A12" s="74" t="inlineStr">
        <is>
          <t>source2</t>
        </is>
      </c>
      <c r="B12" s="75" t="inlineStr">
        <is>
          <t>Pay for Success Contract among The Commonwealth of Massachusetts, Jewish Vocational Service, Social Finance, Inc., and Massachusetts Pathways to Economic Advancement 2016 LLC (16/09/2016) - p.1</t>
        </is>
      </c>
      <c r="C12" s="75" t="n"/>
      <c r="D12" s="75" t="n"/>
      <c r="E12" s="75" t="n"/>
      <c r="F12" s="75" t="n"/>
      <c r="G12" s="75" t="n"/>
      <c r="H12" s="75" t="n"/>
      <c r="I12" s="75" t="n"/>
      <c r="J12" s="75" t="n"/>
    </row>
    <row r="13" ht="15" customHeight="1" s="47">
      <c r="A13" s="74" t="inlineStr">
        <is>
          <t>source3</t>
        </is>
      </c>
      <c r="B13" s="75" t="inlineStr">
        <is>
          <t>PFS Social Finance press release, https://socialfinance.org/news/baker-polito-administration-launches-workforce-development-pay-success-project/</t>
        </is>
      </c>
      <c r="C13" s="75" t="n"/>
      <c r="D13" s="75" t="n"/>
      <c r="E13" s="75" t="n"/>
      <c r="F13" s="75" t="n"/>
      <c r="G13" s="75" t="n"/>
      <c r="H13" s="75" t="n"/>
      <c r="I13" s="75" t="n"/>
      <c r="J13" s="75" t="n"/>
    </row>
    <row r="14" ht="15" customHeight="1" s="47">
      <c r="A14" s="74" t="inlineStr">
        <is>
          <t>source4</t>
        </is>
      </c>
      <c r="B14" s="75" t="inlineStr">
        <is>
          <t>Pay for Success Contract among The Commonwealth of Massachusetts, Jewish Vocational Service, Social Finance, Inc., and Massachusetts Pathways to Economic Advancement 2016 LLC (16/09/2016) - Schedule B, p. 3</t>
        </is>
      </c>
      <c r="C14" s="75" t="n"/>
      <c r="D14" s="75" t="n"/>
      <c r="E14" s="75" t="n"/>
      <c r="F14" s="75" t="n"/>
      <c r="G14" s="75" t="n"/>
      <c r="H14" s="75" t="n"/>
      <c r="I14" s="75" t="n"/>
      <c r="J14" s="75" t="n"/>
    </row>
    <row r="15" ht="15" customHeight="1" s="47">
      <c r="A15" s="74" t="inlineStr">
        <is>
          <t>source5</t>
        </is>
      </c>
      <c r="B15" s="75" t="inlineStr">
        <is>
          <t>Massachusetts Pathways to Economic Advancement Pay for Success Project fact sheet  (2016) - p.3</t>
        </is>
      </c>
      <c r="C15" s="75" t="n"/>
      <c r="D15" s="75" t="n"/>
      <c r="E15" s="75" t="n"/>
      <c r="F15" s="75" t="n"/>
      <c r="G15" s="75" t="n"/>
      <c r="H15" s="75" t="n"/>
      <c r="I15" s="75" t="n"/>
      <c r="J15" s="75" t="n"/>
    </row>
    <row r="16" ht="15" customHeight="1" s="47">
      <c r="A16" s="74" t="inlineStr">
        <is>
          <t>source6</t>
        </is>
      </c>
      <c r="B16" s="75" t="inlineStr">
        <is>
          <t>GuideStar.org, https://www.guidestar.org/search</t>
        </is>
      </c>
      <c r="C16" s="75" t="n"/>
      <c r="D16" s="75" t="n"/>
      <c r="E16" s="75" t="n"/>
      <c r="F16" s="75" t="n"/>
      <c r="G16" s="75" t="n"/>
      <c r="H16" s="75" t="n"/>
      <c r="I16" s="75" t="n"/>
      <c r="J16" s="75" t="n"/>
    </row>
    <row r="17" ht="15" customHeight="1" s="47">
      <c r="A17" s="74" t="inlineStr">
        <is>
          <t>source7</t>
        </is>
      </c>
      <c r="B17" s="75" t="inlineStr">
        <is>
          <t>Pay for Success Contract among The Commonwealth of Massachusetts, Jewish Vocational Service, Social Finance, Inc., and Massachusetts Pathways to Economic Advancement 2016 LLC (16/09/2016) - p.8</t>
        </is>
      </c>
      <c r="C17" s="75" t="n"/>
      <c r="D17" s="75" t="n"/>
      <c r="E17" s="75" t="n"/>
      <c r="F17" s="75" t="n"/>
      <c r="G17" s="75" t="n"/>
      <c r="H17" s="75" t="n"/>
      <c r="I17" s="75" t="n"/>
      <c r="J17" s="75" t="n"/>
    </row>
    <row r="18" ht="15" customHeight="1" s="47">
      <c r="A18" s="74" t="inlineStr">
        <is>
          <t>source8</t>
        </is>
      </c>
      <c r="B18" s="75" t="inlineStr">
        <is>
          <t>Massachusetts Pathways to Economic Advancement Pay for Success Project fact sheet  (2016) - p.3 - 6</t>
        </is>
      </c>
      <c r="C18" s="75" t="n"/>
      <c r="D18" s="75" t="n"/>
      <c r="E18" s="75" t="n"/>
      <c r="F18" s="75" t="n"/>
      <c r="G18" s="75" t="n"/>
      <c r="H18" s="75" t="n"/>
      <c r="I18" s="75" t="n"/>
      <c r="J18" s="75" t="n"/>
    </row>
    <row r="19" ht="15" customHeight="1" s="47">
      <c r="A19" s="74" t="inlineStr">
        <is>
          <t>source9</t>
        </is>
      </c>
      <c r="B19" s="75" t="inlineStr">
        <is>
          <t>Pay for Success Contract among The Commonwealth of Massachusetts, Jewish Vocational Service, Social Finance, Inc., and Massachusetts Pathways to Economic Advancement 2016 LLC (16/09/2016) - Schedule C, p. 4 - 5</t>
        </is>
      </c>
      <c r="C19" s="75" t="n"/>
      <c r="D19" s="75" t="n"/>
      <c r="E19" s="75" t="n"/>
      <c r="F19" s="75" t="n"/>
      <c r="G19" s="75" t="n"/>
      <c r="H19" s="75" t="n"/>
      <c r="I19" s="75" t="n"/>
      <c r="J19" s="75" t="n"/>
    </row>
    <row r="20" ht="15" customHeight="1" s="47">
      <c r="A20" s="74" t="inlineStr">
        <is>
          <t>source10</t>
        </is>
      </c>
      <c r="B20" s="75" t="inlineStr">
        <is>
          <t>Massachusetts Pathways to Economic Advancement Pay for Success Project fact sheet  (2016) - p.4 - 6</t>
        </is>
      </c>
      <c r="C20" s="75" t="n"/>
      <c r="D20" s="75" t="n"/>
      <c r="E20" s="75" t="n"/>
      <c r="F20" s="75" t="n"/>
      <c r="G20" s="75" t="n"/>
      <c r="H20" s="75" t="n"/>
      <c r="I20" s="75" t="n"/>
      <c r="J20" s="75" t="n"/>
    </row>
    <row r="21" ht="15" customHeight="1" s="47">
      <c r="A21" s="74" t="inlineStr">
        <is>
          <t>source11</t>
        </is>
      </c>
      <c r="B21" s="75" t="inlineStr">
        <is>
          <t>Massachusetts Pathways to Economic Advancement Pay for Success Project fact sheet  (2016) - p.2</t>
        </is>
      </c>
      <c r="C21" s="75" t="n"/>
      <c r="D21" s="75" t="n"/>
      <c r="E21" s="75" t="n"/>
      <c r="F21" s="75" t="n"/>
      <c r="G21" s="75" t="n"/>
      <c r="H21" s="75" t="n"/>
      <c r="I21" s="75" t="n"/>
      <c r="J21" s="75" t="n"/>
    </row>
    <row r="22" ht="15" customHeight="1" s="47">
      <c r="A22" s="74" t="inlineStr">
        <is>
          <t>source12</t>
        </is>
      </c>
      <c r="B22" s="75" t="inlineStr">
        <is>
          <t>Pay for Success Contract among The Commonwealth of Massachusetts, Jewish Vocational Service, Social Finance, Inc., and Massachusetts Pathways to Economic Advancement 2016 LLC (16/09/2016) - Schedule A, p. 1</t>
        </is>
      </c>
      <c r="C22" s="75" t="n"/>
      <c r="D22" s="75" t="n"/>
      <c r="E22" s="75" t="n"/>
      <c r="F22" s="75" t="n"/>
      <c r="G22" s="75" t="n"/>
      <c r="H22" s="75" t="n"/>
      <c r="I22" s="75" t="n"/>
      <c r="J22" s="75" t="n"/>
    </row>
    <row r="23" ht="15" customHeight="1" s="47">
      <c r="A23" s="74" t="inlineStr">
        <is>
          <t>source13</t>
        </is>
      </c>
      <c r="B23" s="75" t="inlineStr">
        <is>
          <t>Pay for Success Contract among The Commonwealth of Massachusetts, Jewish Vocational Service, Social Finance, Inc., and Massachusetts Pathways to Economic Advancement 2016 LLC (16/09/2016) - p. 6</t>
        </is>
      </c>
      <c r="C23" s="75" t="n"/>
      <c r="D23" s="75" t="n"/>
      <c r="E23" s="75" t="n"/>
      <c r="F23" s="75" t="n"/>
      <c r="G23" s="75" t="n"/>
      <c r="H23" s="75" t="n"/>
      <c r="I23" s="75" t="n"/>
      <c r="J23" s="75" t="n"/>
    </row>
    <row r="24" ht="15" customHeight="1" s="47">
      <c r="A24" s="74" t="inlineStr">
        <is>
          <t>source14</t>
        </is>
      </c>
      <c r="B24" s="75" t="inlineStr">
        <is>
          <t>Pay for Success Contract among The Commonwealth of Massachusetts, Jewish Vocational Service, Social Finance, Inc., and Massachusetts Pathways to Economic Advancement 2016 LLC (16/09/2016) - Schedule A, p. 1 - 3</t>
        </is>
      </c>
      <c r="C24" s="75" t="n"/>
      <c r="D24" s="75" t="n"/>
      <c r="E24" s="75" t="n"/>
      <c r="F24" s="75" t="n"/>
      <c r="G24" s="75" t="n"/>
      <c r="H24" s="75" t="n"/>
      <c r="I24" s="75" t="n"/>
      <c r="J24" s="75" t="n"/>
    </row>
    <row r="25" ht="15" customHeight="1" s="47">
      <c r="A25" s="74" t="inlineStr">
        <is>
          <t>source15</t>
        </is>
      </c>
      <c r="B25" s="75" t="inlineStr">
        <is>
          <t>Pay for Success Contract among The Commonwealth of Massachusetts, Jewish Vocational Service, Social Finance, Inc., and Massachusetts Pathways to Economic Advancement 2016 LLC (16/09/2016) - p. 8</t>
        </is>
      </c>
      <c r="C25" s="75" t="n"/>
      <c r="D25" s="75" t="n"/>
      <c r="E25" s="75" t="n"/>
      <c r="F25" s="75" t="n"/>
      <c r="G25" s="75" t="n"/>
      <c r="H25" s="75" t="n"/>
      <c r="I25" s="75" t="n"/>
      <c r="J25" s="75" t="n"/>
    </row>
    <row r="26" ht="15" customHeight="1" s="47">
      <c r="A26" s="74" t="inlineStr">
        <is>
          <t>source16</t>
        </is>
      </c>
      <c r="B26" s="75" t="inlineStr">
        <is>
          <t>Pay for Success Contract among The Commonwealth of Massachusetts, Jewish Vocational Service, Social Finance, Inc., and Massachusetts Pathways to Economic Advancement 2016 LLC (16/09/2016) - Appendix A, p. 9</t>
        </is>
      </c>
      <c r="C26" s="75" t="n"/>
      <c r="D26" s="75" t="n"/>
      <c r="E26" s="75" t="n"/>
      <c r="F26" s="75" t="n"/>
      <c r="G26" s="75" t="n"/>
      <c r="H26" s="75" t="n"/>
      <c r="I26" s="75" t="n"/>
      <c r="J26" s="75" t="n"/>
    </row>
    <row r="27" ht="15" customHeight="1" s="47">
      <c r="A27" s="74" t="inlineStr">
        <is>
          <t>source17</t>
        </is>
      </c>
      <c r="B27" s="75" t="inlineStr">
        <is>
          <t>Pay for Success Contract among The Commonwealth of Massachusetts, Jewish Vocational Service, Social Finance, Inc., and Massachusetts Pathways to Economic Advancement 2016 LLC (16/09/2016) - Schedule D, p.1</t>
        </is>
      </c>
      <c r="C27" s="75" t="n"/>
      <c r="D27" s="75" t="n"/>
      <c r="E27" s="75" t="n"/>
      <c r="F27" s="75" t="n"/>
      <c r="G27" s="75" t="n"/>
      <c r="H27" s="75" t="n"/>
      <c r="I27" s="75" t="n"/>
      <c r="J27" s="75" t="n"/>
    </row>
    <row r="28" ht="15" customHeight="1" s="47">
      <c r="A28" s="74" t="inlineStr">
        <is>
          <t>source18</t>
        </is>
      </c>
      <c r="B28" s="75" t="inlineStr">
        <is>
          <t>Pay for Success Contract among The Commonwealth of Massachusetts, Jewish Vocational Service, Social Finance, Inc., and Massachusetts Pathways to Economic Advancement 2016 LLC (16/09/2016) - Schedule A, p. 1 - 3; Schedule C, p. 4 - 5</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Pathways to Economic Advancement Pay for Success Project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2016-09</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12430000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12430000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aims at delivering various services including Vocational English classes, as well as reading, math, science, and computer literacy instruction, integrated with job readiness and job search assistance, occupational skills development activities (e.g. customer service, industry-specific vocabulary), and coaching (e.g. interviewing prep). The intervention will assist limited English speakers, including documented immigrants and refugees, in making succesful transitions to employment, higher wage jobs, and higher education. The service provider will offer four distinct program tracks: Rapid Employment, English for Advancement, Skills Training, and Bridges to College.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Eligibility differs depending on intervention track: recent immigrants and refugees with low English language skills, limited education/work experience in the US (RE); individuals with low-to-intermediate English language skills, unemployed, hold work authorization, working lower-skilled/part-time jobs (EFA); intermediate English participants who have documented work history in US, but lack language/vocational skills needed to obtain desired position (OST); individuals qualified financial aid with higher level English skills, high school credential, low English, math, science, and computer skills, and meeting entry criteria for program on academic assessment by service provider (BTC).</t>
        </is>
      </c>
    </row>
    <row r="72" ht="58.5" customHeight="1" s="47">
      <c r="A72" s="77" t="inlineStr">
        <is>
          <t>Targeted number of unique service users 
Or beneficiaries (total)</t>
        </is>
      </c>
      <c r="B72" s="73" t="n"/>
      <c r="C72" s="75" t="n">
        <v>2000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INDIGO-ORG-0100</t>
        </is>
      </c>
      <c r="B11" s="83" t="inlineStr">
        <is>
          <t>Sorenson Impact Foundation</t>
        </is>
      </c>
      <c r="C11" s="83" t="n"/>
      <c r="D11" s="83" t="n"/>
      <c r="E11" s="83" t="n"/>
      <c r="F11" s="83" t="n"/>
      <c r="G11" s="83" t="n"/>
      <c r="H11" s="83" t="n"/>
      <c r="I11" s="83" t="n"/>
      <c r="J11" s="83" t="n"/>
      <c r="K11" s="83" t="n"/>
    </row>
    <row r="12" ht="15" customHeight="1" s="47">
      <c r="A12" s="83" t="inlineStr">
        <is>
          <t>INDIGO-ORG-0422</t>
        </is>
      </c>
      <c r="B12" s="83" t="inlineStr">
        <is>
          <t>The Boston Foundation</t>
        </is>
      </c>
      <c r="C12" s="83" t="n"/>
      <c r="D12" s="83" t="n"/>
      <c r="E12" s="83" t="n"/>
      <c r="F12" s="83" t="n"/>
      <c r="G12" s="83" t="n"/>
      <c r="H12" s="83" t="n"/>
      <c r="I12" s="83" t="n"/>
      <c r="J12" s="83" t="n"/>
      <c r="K12" s="83" t="n"/>
    </row>
    <row r="13" ht="15" customHeight="1" s="47">
      <c r="A13" s="83" t="inlineStr">
        <is>
          <t>INDIGO-ORG-0562</t>
        </is>
      </c>
      <c r="B13" s="83" t="inlineStr">
        <is>
          <t>Living Cities Blended Catalyst Fund LLC</t>
        </is>
      </c>
      <c r="C13" s="83" t="n"/>
      <c r="D13" s="83" t="n"/>
      <c r="E13" s="83" t="n"/>
      <c r="F13" s="83" t="n"/>
      <c r="G13" s="83" t="n"/>
      <c r="H13" s="83" t="n"/>
      <c r="I13" s="83" t="n"/>
      <c r="J13" s="83" t="n"/>
      <c r="K13" s="83" t="n"/>
    </row>
    <row r="14" ht="15" customHeight="1" s="47">
      <c r="A14" s="83" t="inlineStr">
        <is>
          <t>INDIGO-ORG-0605</t>
        </is>
      </c>
      <c r="B14" s="83" t="inlineStr">
        <is>
          <t>Government Performance Lab - Harvard Kennedy School</t>
        </is>
      </c>
      <c r="C14" s="83" t="n"/>
      <c r="D14" s="83" t="n"/>
      <c r="E14" s="83" t="n"/>
      <c r="F14" s="83" t="n"/>
      <c r="G14" s="83" t="n"/>
      <c r="H14" s="83" t="n"/>
      <c r="I14" s="83" t="n"/>
      <c r="J14" s="83" t="n"/>
      <c r="K14" s="83" t="n"/>
    </row>
    <row r="15" ht="15" customHeight="1" s="47">
      <c r="A15" s="83" t="inlineStr">
        <is>
          <t>INDIGO-ORG-0856</t>
        </is>
      </c>
      <c r="B15" s="83" t="inlineStr">
        <is>
          <t>Social Finance US</t>
        </is>
      </c>
      <c r="C15" s="83" t="n"/>
      <c r="D15" s="83" t="n"/>
      <c r="E15" s="83" t="n"/>
      <c r="F15" s="83" t="inlineStr">
        <is>
          <t>Annie Knickman Plancher</t>
        </is>
      </c>
      <c r="G15" s="83" t="inlineStr">
        <is>
          <t>aplancher@socialfinance.org</t>
        </is>
      </c>
      <c r="H15" s="83" t="inlineStr">
        <is>
          <t>https://socialfinance.org</t>
        </is>
      </c>
      <c r="I15" s="83" t="inlineStr">
        <is>
          <t>Boston</t>
        </is>
      </c>
      <c r="J15" s="83" t="n"/>
      <c r="K15" s="83" t="inlineStr">
        <is>
          <t>United States</t>
        </is>
      </c>
    </row>
    <row r="16" ht="15" customHeight="1" s="47">
      <c r="A16" s="83" t="inlineStr">
        <is>
          <t>INDIGO-ORG-0871</t>
        </is>
      </c>
      <c r="B16" s="83" t="inlineStr">
        <is>
          <t>Jewish Vocational Service</t>
        </is>
      </c>
      <c r="C16" s="83" t="n"/>
      <c r="D16" s="83" t="n"/>
      <c r="E16" s="83" t="n"/>
      <c r="F16" s="83" t="n"/>
      <c r="G16" s="83" t="n"/>
      <c r="H16" s="83" t="n"/>
      <c r="I16" s="83" t="n"/>
      <c r="J16" s="83" t="n"/>
      <c r="K16" s="83" t="n"/>
    </row>
    <row r="17" ht="15" customHeight="1" s="47">
      <c r="A17" s="83" t="inlineStr">
        <is>
          <t>INDIGO-ORG-0872</t>
        </is>
      </c>
      <c r="B17" s="83" t="inlineStr">
        <is>
          <t>Economic Mobility Corporation</t>
        </is>
      </c>
      <c r="C17" s="83" t="n"/>
      <c r="D17" s="83" t="n"/>
      <c r="E17" s="83" t="n"/>
      <c r="F17" s="83" t="n"/>
      <c r="G17" s="83" t="n"/>
      <c r="H17" s="83" t="n"/>
      <c r="I17" s="83" t="n"/>
      <c r="J17" s="83" t="n"/>
      <c r="K17" s="83" t="n"/>
    </row>
    <row r="18" ht="15" customHeight="1" s="47">
      <c r="A18" s="83" t="inlineStr">
        <is>
          <t>INDIGO-ORG-0873</t>
        </is>
      </c>
      <c r="B18" s="83" t="inlineStr">
        <is>
          <t>Jobs for the Future (technical assistance)</t>
        </is>
      </c>
      <c r="C18" s="83" t="n"/>
      <c r="D18" s="83" t="n"/>
      <c r="E18" s="83" t="n"/>
      <c r="F18" s="83" t="n"/>
      <c r="G18" s="83" t="n"/>
      <c r="H18" s="83" t="n"/>
      <c r="I18" s="83" t="n"/>
      <c r="J18" s="83" t="n"/>
      <c r="K18" s="83" t="n"/>
    </row>
    <row r="19" ht="15" customHeight="1" s="47">
      <c r="A19" s="83" t="inlineStr">
        <is>
          <t>INDIGO-ORG-0874</t>
        </is>
      </c>
      <c r="B19" s="83" t="inlineStr">
        <is>
          <t>Bank of America Merrill Lynch</t>
        </is>
      </c>
      <c r="C19" s="83" t="n"/>
      <c r="D19" s="83" t="n"/>
      <c r="E19" s="83" t="n"/>
      <c r="F19" s="83" t="n"/>
      <c r="G19" s="83" t="n"/>
      <c r="H19" s="83" t="n"/>
      <c r="I19" s="83" t="n"/>
      <c r="J19" s="83" t="n"/>
      <c r="K19" s="83" t="n"/>
    </row>
    <row r="20" ht="15" customHeight="1" s="47">
      <c r="A20" s="83" t="inlineStr">
        <is>
          <t>INDIGO-ORG-0875</t>
        </is>
      </c>
      <c r="B20" s="83" t="inlineStr">
        <is>
          <t>The Commonwealth of Massachusetts</t>
        </is>
      </c>
      <c r="C20" s="83" t="n"/>
      <c r="D20" s="83" t="n"/>
      <c r="E20" s="83" t="n"/>
      <c r="F20" s="83" t="n"/>
      <c r="G20" s="83" t="n"/>
      <c r="H20" s="83" t="n"/>
      <c r="I20" s="83" t="n"/>
      <c r="J20" s="83" t="n"/>
      <c r="K20" s="83" t="n"/>
    </row>
    <row r="21" ht="15" customHeight="1" s="47">
      <c r="A21" s="83" t="inlineStr">
        <is>
          <t>INDIGO-ORG-0877</t>
        </is>
      </c>
      <c r="B21" s="83" t="inlineStr">
        <is>
          <t>Prudential Financial, Inc.</t>
        </is>
      </c>
      <c r="C21" s="83" t="n"/>
      <c r="D21" s="83" t="n"/>
      <c r="E21" s="83" t="n"/>
      <c r="F21" s="83" t="n"/>
      <c r="G21" s="83" t="n"/>
      <c r="H21" s="83" t="n"/>
      <c r="I21" s="83" t="n"/>
      <c r="J21" s="83" t="n"/>
      <c r="K21" s="83" t="n"/>
    </row>
    <row r="22" ht="15" customHeight="1" s="47">
      <c r="A22" s="83" t="inlineStr">
        <is>
          <t>INDIGO-ORG-0878</t>
        </is>
      </c>
      <c r="B22" s="83" t="inlineStr">
        <is>
          <t>Maycomb Capital (Community Outcomes Fund)</t>
        </is>
      </c>
      <c r="C22" s="83" t="n"/>
      <c r="D22" s="83" t="n"/>
      <c r="E22" s="83" t="n"/>
      <c r="F22" s="83" t="n"/>
      <c r="G22" s="83" t="n"/>
      <c r="H22" s="83" t="n"/>
      <c r="I22" s="83" t="n"/>
      <c r="J22" s="83" t="n"/>
      <c r="K22" s="83" t="n"/>
    </row>
    <row r="23" ht="15" customHeight="1" s="47">
      <c r="A23" s="83" t="inlineStr">
        <is>
          <t>INDIGO-ORG-0879</t>
        </is>
      </c>
      <c r="B23" s="83" t="inlineStr">
        <is>
          <t>Combined Jewish Philanthropies (Donor Advised Funds)</t>
        </is>
      </c>
      <c r="C23" s="83" t="n"/>
      <c r="D23" s="83" t="n"/>
      <c r="E23" s="83" t="n"/>
      <c r="F23" s="83" t="n"/>
      <c r="G23" s="83" t="n"/>
      <c r="H23" s="83" t="n"/>
      <c r="I23" s="83" t="n"/>
      <c r="J23" s="83" t="n"/>
      <c r="K23" s="83" t="n"/>
    </row>
    <row r="24" ht="15" customHeight="1" s="47">
      <c r="A24" s="83" t="inlineStr">
        <is>
          <t>INDIGO-ORG-0880</t>
        </is>
      </c>
      <c r="B24" s="83" t="inlineStr">
        <is>
          <t>The Barbara Bush Foundation for Family Literacy</t>
        </is>
      </c>
      <c r="C24" s="83" t="n"/>
      <c r="D24" s="83" t="n"/>
      <c r="E24" s="83" t="n"/>
      <c r="F24" s="83" t="n"/>
      <c r="G24" s="83" t="n"/>
      <c r="H24" s="83" t="n"/>
      <c r="I24" s="83" t="n"/>
      <c r="J24" s="83" t="n"/>
      <c r="K24" s="83" t="n"/>
    </row>
    <row r="25" ht="15" customHeight="1" s="47">
      <c r="A25" s="83" t="inlineStr">
        <is>
          <t>INDIGO-ORG-0881</t>
        </is>
      </c>
      <c r="B25" s="83" t="inlineStr">
        <is>
          <t>The Boston Impact Initiative</t>
        </is>
      </c>
      <c r="C25" s="83" t="n"/>
      <c r="D25" s="83" t="n"/>
      <c r="E25" s="83" t="n"/>
      <c r="F25" s="83" t="n"/>
      <c r="G25" s="83" t="n"/>
      <c r="H25" s="83" t="n"/>
      <c r="I25" s="83" t="n"/>
      <c r="J25" s="83" t="n"/>
      <c r="K25" s="83" t="n"/>
    </row>
    <row r="26" ht="15" customHeight="1" s="47">
      <c r="A26" s="83" t="inlineStr">
        <is>
          <t>INDIGO-ORG-0882</t>
        </is>
      </c>
      <c r="B26" s="83" t="inlineStr">
        <is>
          <t>ImpactAssets</t>
        </is>
      </c>
      <c r="C26" s="83" t="n"/>
      <c r="D26" s="83" t="n"/>
      <c r="E26" s="83" t="n"/>
      <c r="F26" s="83" t="n"/>
      <c r="G26" s="83" t="n"/>
      <c r="H26" s="83" t="n"/>
      <c r="I26" s="83" t="n"/>
      <c r="J26" s="83" t="n"/>
      <c r="K26" s="83" t="n"/>
    </row>
    <row r="27" ht="15" customHeight="1" s="47">
      <c r="A27" s="83" t="inlineStr">
        <is>
          <t>INDIGO-ORG-0883</t>
        </is>
      </c>
      <c r="B27" s="83" t="inlineStr">
        <is>
          <t>The Inherent Foundation</t>
        </is>
      </c>
      <c r="C27" s="83" t="n"/>
      <c r="D27" s="83" t="n"/>
      <c r="E27" s="83" t="n"/>
      <c r="F27" s="83" t="n"/>
      <c r="G27" s="83" t="n"/>
      <c r="H27" s="83" t="n"/>
      <c r="I27" s="83" t="n"/>
      <c r="J27" s="83" t="n"/>
      <c r="K27" s="83" t="n"/>
    </row>
    <row r="28" ht="15" customHeight="1" s="47">
      <c r="A28" s="83" t="inlineStr">
        <is>
          <t>INDIGO-ORG-0884</t>
        </is>
      </c>
      <c r="B28" s="83" t="inlineStr">
        <is>
          <t>The Kresge Foundation</t>
        </is>
      </c>
      <c r="C28" s="83" t="n"/>
      <c r="D28" s="83" t="n"/>
      <c r="E28" s="83" t="n"/>
      <c r="F28" s="83" t="n"/>
      <c r="G28" s="83" t="n"/>
      <c r="H28" s="83" t="n"/>
      <c r="I28" s="83" t="n"/>
      <c r="J28" s="83" t="n"/>
      <c r="K28" s="83" t="n"/>
    </row>
    <row r="29" ht="15" customHeight="1" s="47">
      <c r="A29" s="83" t="inlineStr">
        <is>
          <t>INDIGO-ORG-0885</t>
        </is>
      </c>
      <c r="B29" s="83" t="inlineStr">
        <is>
          <t>The Shapiro Foundation</t>
        </is>
      </c>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INDIGO-ORG-0871</t>
        </is>
      </c>
      <c r="C11" s="83" t="inlineStr">
        <is>
          <t>Jewish Vocational Service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Greater Boston Area, MA, USA</t>
        </is>
      </c>
      <c r="C11" s="75" t="n"/>
      <c r="D11" s="75" t="inlineStr">
        <is>
          <t>US</t>
        </is>
      </c>
      <c r="E11" s="75" t="n">
        <v>42.366489</v>
      </c>
      <c r="F11" s="75" t="n">
        <v>-71.060985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INDIGO-ORG-0875</t>
        </is>
      </c>
      <c r="B11" s="83" t="inlineStr">
        <is>
          <t>The 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INDIGO-ORG-0562</t>
        </is>
      </c>
      <c r="C11" s="83" t="inlineStr">
        <is>
          <t>Living Cities Blended Catalyst Fund LLC</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INDIGO-ORG-0877</t>
        </is>
      </c>
      <c r="C12" s="83" t="inlineStr">
        <is>
          <t>Prudential Financial, Inc.</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INDIGO-ORG-0878</t>
        </is>
      </c>
      <c r="C13" s="83" t="inlineStr">
        <is>
          <t>Maycomb Capital (Community Outcomes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INDIGO-ORG-0879</t>
        </is>
      </c>
      <c r="C14" s="83" t="inlineStr">
        <is>
          <t>Combined Jewish Philanthropies (Donor Advised Funds)</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INDIGO-ORG-0880</t>
        </is>
      </c>
      <c r="C15" s="83" t="inlineStr">
        <is>
          <t>The Barbara Bush Foundation for Family Literacy</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INDIGO-ORG-0881</t>
        </is>
      </c>
      <c r="C17" s="83" t="inlineStr">
        <is>
          <t>The Boston Impact Initiative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INDIGO-ORG-0882</t>
        </is>
      </c>
      <c r="C18" s="83" t="inlineStr">
        <is>
          <t>ImpactAssets</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INDIGO-ORG-0883</t>
        </is>
      </c>
      <c r="C19" s="83" t="inlineStr">
        <is>
          <t>The Inherent Foundation</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INDIGO-ORG-0884</t>
        </is>
      </c>
      <c r="C20" s="83" t="inlineStr">
        <is>
          <t>The Kresge Foundation</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INDIGO-ORG-0885</t>
        </is>
      </c>
      <c r="C21" s="83" t="inlineStr">
        <is>
          <t>The Shapiro Foundation</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INDIGO-ORG-0100</t>
        </is>
      </c>
      <c r="C22" s="83" t="inlineStr">
        <is>
          <t>Sorenson Impact Foundation</t>
        </is>
      </c>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INDIGO-ORG-0872</t>
        </is>
      </c>
      <c r="B11" s="83" t="inlineStr">
        <is>
          <t>Economic Mobility Corporation</t>
        </is>
      </c>
      <c r="C11" s="75" t="inlineStr">
        <is>
          <t>Performance management</t>
        </is>
      </c>
      <c r="D11" s="75" t="n"/>
      <c r="E11" s="84" t="n"/>
      <c r="F11" s="75" t="n"/>
    </row>
    <row r="12" ht="15" customHeight="1" s="47">
      <c r="A12" s="84" t="inlineStr">
        <is>
          <t>INDIGO-ORG-0856</t>
        </is>
      </c>
      <c r="B12" s="83" t="inlineStr">
        <is>
          <t>Social Finance US</t>
        </is>
      </c>
      <c r="C12" s="75" t="n"/>
      <c r="D12" s="75" t="n"/>
      <c r="E12" s="84" t="n"/>
      <c r="F12" s="75" t="n"/>
    </row>
    <row r="13" ht="15" customHeight="1" s="47">
      <c r="A13" s="84" t="inlineStr">
        <is>
          <t>INDIGO-ORG-0605</t>
        </is>
      </c>
      <c r="B13" s="83" t="inlineStr">
        <is>
          <t>Government Performance Lab - Harvard Kennedy School</t>
        </is>
      </c>
      <c r="C13" s="75" t="n"/>
      <c r="D13" s="75" t="n"/>
      <c r="E13" s="84" t="n"/>
      <c r="F13" s="75" t="n"/>
    </row>
    <row r="14" ht="15" customHeight="1" s="47">
      <c r="A14" s="84" t="inlineStr">
        <is>
          <t>INDIGO-ORG-0873</t>
        </is>
      </c>
      <c r="B14" s="83" t="inlineStr">
        <is>
          <t>Jobs for the Future (technical assistance)</t>
        </is>
      </c>
      <c r="C14" s="75" t="n"/>
      <c r="D14" s="75" t="n"/>
      <c r="E14" s="84" t="n"/>
      <c r="F14" s="75" t="n"/>
    </row>
    <row r="15" ht="15" customHeight="1" s="47">
      <c r="A15" s="84" t="inlineStr">
        <is>
          <t>INDIGO-ORG-0874</t>
        </is>
      </c>
      <c r="B15" s="83" t="inlineStr">
        <is>
          <t>Bank of America Merrill Lynch</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Rapid Employment. Increase in average earnings of all Rapid Employment Matured Participants during Individual Earnings Observation Periods. DUA data (quarterly earnings).</t>
        </is>
      </c>
      <c r="C11" s="75" t="n"/>
      <c r="D11" s="75" t="n">
        <v>2000</v>
      </c>
      <c r="E11" s="75" t="n"/>
      <c r="F11" s="75" t="n"/>
      <c r="G11" s="75" t="n"/>
      <c r="H11" s="75" t="n"/>
      <c r="I11" s="75" t="n"/>
      <c r="J11" s="75" t="n"/>
      <c r="K11" s="75" t="n"/>
      <c r="L11" s="75" t="inlineStr">
        <is>
          <t>8</t>
        </is>
      </c>
      <c r="M11" s="75" t="n"/>
      <c r="N11" s="75" t="n"/>
      <c r="O11" s="75" t="n"/>
      <c r="P11" s="84" t="n"/>
      <c r="Q11" s="75" t="n"/>
    </row>
    <row r="12" ht="15" customHeight="1" s="47">
      <c r="A12" s="82" t="inlineStr">
        <is>
          <t>outcomemetric2</t>
        </is>
      </c>
      <c r="B12" s="75" t="inlineStr">
        <is>
          <t>Skills Training. Increase in average earnings of all Skills Matured Participants during their Individual Earnings Observation Periods relative to historical baseline. DUA data (quarterly earnings).</t>
        </is>
      </c>
      <c r="C12" s="75" t="n"/>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English for Advancement. Increase in average earnings of Matured Participants with a PFS identifier during Individual Earnings Period relative to control group. DUA data (quarterly earnings).</t>
        </is>
      </c>
      <c r="C13" s="75" t="n"/>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Bridges to College. Number of Bridges Enrolled Participants with at least 12 college credits/at most 3 remedial credits during Individual Post-Secondary Education Observation Period. DHE HEIRS administrative data.</t>
        </is>
      </c>
      <c r="C14" s="75" t="n"/>
      <c r="D14" s="75" t="n"/>
      <c r="E14" s="75" t="n"/>
      <c r="F14" s="75" t="n"/>
      <c r="G14" s="75" t="n"/>
      <c r="H14" s="75" t="n"/>
      <c r="I14" s="75" t="n"/>
      <c r="J14" s="75" t="n"/>
      <c r="K14" s="75" t="n"/>
      <c r="L14" s="75" t="inlineStr">
        <is>
          <t>8</t>
        </is>
      </c>
      <c r="M14" s="75" t="n"/>
      <c r="N14" s="75" t="n"/>
      <c r="O14" s="75" t="n"/>
      <c r="P14" s="84" t="n"/>
      <c r="Q14" s="75" t="n"/>
    </row>
    <row r="15" ht="15" customHeight="1" s="47">
      <c r="A15" s="82" t="inlineStr">
        <is>
          <t>outcomemetric5</t>
        </is>
      </c>
      <c r="B15" s="75" t="inlineStr">
        <is>
          <t>Program Engagement. Total number of enrolled participants in each program track with a PFS identifier. DUA and DHE HEIRS data.</t>
        </is>
      </c>
      <c r="C15" s="75" t="n"/>
      <c r="D15" s="75" t="n"/>
      <c r="E15" s="75" t="n"/>
      <c r="F15" s="75" t="n"/>
      <c r="G15" s="75" t="n"/>
      <c r="H15" s="75" t="n"/>
      <c r="I15" s="75" t="n"/>
      <c r="J15" s="75" t="n"/>
      <c r="K15" s="75" t="n"/>
      <c r="L15" s="75" t="inlineStr">
        <is>
          <t>8</t>
        </is>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https://s3.eu-west-2.amazonaws.com/golab.prod/documents/PFS_contract-7.pdf</t>
        </is>
      </c>
      <c r="C11" s="75" t="n"/>
    </row>
    <row r="12" ht="15" customHeight="1" s="47">
      <c r="A12" s="75" t="inlineStr">
        <is>
          <t>PFS - Fact Sheet</t>
        </is>
      </c>
      <c r="B12" s="75" t="inlineStr">
        <is>
          <t>https://s3.eu-west-2.amazonaws.com/golab.prod/documents/PFS_fact_sheet-6.pdf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2026-06-29T01:42:48Z</dcterms:modified>
  <cp:revision>110</cp:revision>
</cp:coreProperties>
</file>