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Salt Lake County Pay for Success fact sheet (16/12/2016) - p.1. Accessed on 29/7/2019 at https://www.thirdsectorcap.org/wp-content/uploads/2016/12/161216_SLCo-Fact-Sheet-FINAL.pdf</t>
        </is>
      </c>
      <c r="C11" s="75" t="n"/>
      <c r="D11" s="75" t="n"/>
      <c r="E11" s="75" t="n"/>
      <c r="F11" s="75" t="n"/>
      <c r="G11" s="75" t="n"/>
      <c r="H11" s="75" t="n"/>
      <c r="I11" s="75" t="n"/>
      <c r="J11" s="75" t="n"/>
    </row>
    <row r="12" ht="15" customHeight="1" s="47">
      <c r="A12" s="74" t="inlineStr">
        <is>
          <t>source2</t>
        </is>
      </c>
      <c r="B12" s="75" t="inlineStr">
        <is>
          <t>Pay for Success Agreement between Salt Lake County, Utah, and SLCO PFS 1, INC. (14/12/2016) - p. 1. Accessed on 29/7/2019 at https://www.payforsuccess.org/sites/default/files/resource-files/7_-PFS-Contract.pdf</t>
        </is>
      </c>
      <c r="C12" s="75" t="n"/>
      <c r="D12" s="75" t="n"/>
      <c r="E12" s="75" t="n"/>
      <c r="F12" s="75" t="n"/>
      <c r="G12" s="75" t="n"/>
      <c r="H12" s="75" t="n"/>
      <c r="I12" s="75" t="n"/>
      <c r="J12" s="75" t="n"/>
    </row>
    <row r="13" ht="15" customHeight="1" s="47">
      <c r="A13" s="74" t="inlineStr">
        <is>
          <t>source3</t>
        </is>
      </c>
      <c r="B13" s="75" t="inlineStr">
        <is>
          <t>The Salt Lake Tribune, accessed on 29/7/19 at https://archive.sltrib.com/article.php?id=5332143&amp;itype=CMSID (Anderson, T.W., 25/05/2017)</t>
        </is>
      </c>
      <c r="C13" s="75" t="n"/>
      <c r="D13" s="75" t="n"/>
      <c r="E13" s="75" t="n"/>
      <c r="F13" s="75" t="n"/>
      <c r="G13" s="75" t="n"/>
      <c r="H13" s="75" t="n"/>
      <c r="I13" s="75" t="n"/>
      <c r="J13" s="75" t="n"/>
    </row>
    <row r="14" ht="15" customHeight="1" s="47">
      <c r="A14" s="74" t="inlineStr">
        <is>
          <t>source4</t>
        </is>
      </c>
      <c r="B14" s="75" t="inlineStr">
        <is>
          <t>Pay for Success Agreement between Salt Lake County, Utah, and SLCO PFS 1, INC. (14/12/2016) - Appendix B-1, p.29. Accessed on 29/7/2019 at https://www.payforsuccess.org/sites/default/files/resource-files/7_-PFS-Contract.pdf</t>
        </is>
      </c>
      <c r="C14" s="75" t="n"/>
      <c r="D14" s="75" t="n"/>
      <c r="E14" s="75" t="n"/>
      <c r="F14" s="75" t="n"/>
      <c r="G14" s="75" t="n"/>
      <c r="H14" s="75" t="n"/>
      <c r="I14" s="75" t="n"/>
      <c r="J14" s="75" t="n"/>
    </row>
    <row r="15" ht="15" customHeight="1" s="47">
      <c r="A15" s="74" t="inlineStr">
        <is>
          <t>source5</t>
        </is>
      </c>
      <c r="B15" s="75" t="inlineStr">
        <is>
          <t>GuideStar.org, https://www.guidestar.org/search</t>
        </is>
      </c>
      <c r="C15" s="75" t="n"/>
      <c r="D15" s="75" t="n"/>
      <c r="E15" s="75" t="n"/>
      <c r="F15" s="75" t="n"/>
      <c r="G15" s="75" t="n"/>
      <c r="H15" s="75" t="n"/>
      <c r="I15" s="75" t="n"/>
      <c r="J15" s="75" t="n"/>
    </row>
    <row r="16" ht="15" customHeight="1" s="47">
      <c r="A16" s="74" t="inlineStr">
        <is>
          <t>source6</t>
        </is>
      </c>
      <c r="B16" s="75" t="inlineStr">
        <is>
          <t>Pay for Success Agreement between Salt Lake County, Utah, and SLCO PFS 1, INC. (14/12/2016) - p.22 Accessed on 29/7/2019 at https://www.payforsuccess.org/sites/default/files/resource-file</t>
        </is>
      </c>
      <c r="C16" s="75" t="n"/>
      <c r="D16" s="75" t="n"/>
      <c r="E16" s="75" t="n"/>
      <c r="F16" s="75" t="n"/>
      <c r="G16" s="75" t="n"/>
      <c r="H16" s="75" t="n"/>
      <c r="I16" s="75" t="n"/>
      <c r="J16" s="75" t="n"/>
    </row>
    <row r="17" ht="15" customHeight="1" s="47">
      <c r="A17" s="74" t="inlineStr">
        <is>
          <t>source7</t>
        </is>
      </c>
      <c r="B17" s="75" t="inlineStr">
        <is>
          <t>PayForSuccess.org, https://www.payforsuccess.org/project/salt-lake-county-reach (temporary). accessed 15/7/19</t>
        </is>
      </c>
      <c r="C17" s="75" t="n"/>
      <c r="D17" s="75" t="n"/>
      <c r="E17" s="75" t="n"/>
      <c r="F17" s="75" t="n"/>
      <c r="G17" s="75" t="n"/>
      <c r="H17" s="75" t="n"/>
      <c r="I17" s="75" t="n"/>
      <c r="J17" s="75" t="n"/>
    </row>
    <row r="18" ht="15" customHeight="1" s="47">
      <c r="A18" s="74" t="inlineStr">
        <is>
          <t>source8</t>
        </is>
      </c>
      <c r="B18" s="75" t="inlineStr">
        <is>
          <t>Pay for Success Agreement between Salt Lake County, Utah, and SLCO PFS 1, INC. (14/12/2016) - Appendix B-1 (Evaluation Plan), p.3 . Accessed on 29/7/2019 at https://www.payforsuccess.org/sites/default/files/resource-file</t>
        </is>
      </c>
      <c r="C18" s="75" t="n"/>
      <c r="D18" s="75" t="n"/>
      <c r="E18" s="75" t="n"/>
      <c r="F18" s="75" t="n"/>
      <c r="G18" s="75" t="n"/>
      <c r="H18" s="75" t="n"/>
      <c r="I18" s="75" t="n"/>
      <c r="J18" s="75" t="n"/>
    </row>
    <row r="19" ht="15" customHeight="1" s="47">
      <c r="A19" s="74" t="inlineStr">
        <is>
          <t>source9</t>
        </is>
      </c>
      <c r="B19" s="75" t="inlineStr">
        <is>
          <t>Pay for Success Agreement between Salt Lake County, Utah, and SLCO PFS 1, INC. (14/12/2016) - p.39 - 41  Accessed on 29/7/2019 at https://www.payforsuccess.org/sites/default/files/resource-file</t>
        </is>
      </c>
      <c r="C19" s="75" t="n"/>
      <c r="D19" s="75" t="n"/>
      <c r="E19" s="75" t="n"/>
      <c r="F19" s="75" t="n"/>
      <c r="G19" s="75" t="n"/>
      <c r="H19" s="75" t="n"/>
      <c r="I19" s="75" t="n"/>
      <c r="J19" s="75" t="n"/>
    </row>
    <row r="20" ht="15" customHeight="1" s="47">
      <c r="A20" s="74" t="inlineStr">
        <is>
          <t>source10</t>
        </is>
      </c>
      <c r="B20" s="75" t="inlineStr">
        <is>
          <t>Pay for Success Agreement between Salt Lake County, Utah, and SLCO PFS 1, INC. (14/12/2016) - Appendix B-1 (Evaluation Plan), p.1 . Accessed on 29/7/2019 at https://www.payforsuccess.org/sites/default/files/resource-file</t>
        </is>
      </c>
      <c r="C20" s="75" t="n"/>
      <c r="D20" s="75" t="n"/>
      <c r="E20" s="75" t="n"/>
      <c r="F20" s="75" t="n"/>
      <c r="G20" s="75" t="n"/>
      <c r="H20" s="75" t="n"/>
      <c r="I20" s="75" t="n"/>
      <c r="J20" s="75" t="n"/>
    </row>
    <row r="21" ht="15" customHeight="1" s="47">
      <c r="A21" s="74" t="inlineStr">
        <is>
          <t>source11</t>
        </is>
      </c>
      <c r="B21" s="75" t="inlineStr">
        <is>
          <t>Pay for Success Agreement between Salt Lake County, Utah, and SLCO PFS 1, INC. (14/12/2016) - Appendix B-1 (Evaluation Plan), p. 2 . Accessed on 29/7/2019 at https://www.payforsuccess.org/sites/default/files/resource-file</t>
        </is>
      </c>
      <c r="C21" s="75" t="n"/>
      <c r="D21" s="75" t="n"/>
      <c r="E21" s="75" t="n"/>
      <c r="F21" s="75" t="n"/>
      <c r="G21" s="75" t="n"/>
      <c r="H21" s="75" t="n"/>
      <c r="I21" s="75" t="n"/>
      <c r="J21" s="75" t="n"/>
    </row>
    <row r="22" ht="15" customHeight="1" s="47">
      <c r="A22" s="74" t="inlineStr">
        <is>
          <t>source12</t>
        </is>
      </c>
      <c r="B22" s="75" t="inlineStr">
        <is>
          <t>Pay for Success Agreement between Salt Lake County, Utah, and SLCO PFS 1, INC. (14/12/2016) - Appendix B-1 (Evaluation Plan), p.6 - 8 . Accessed on 29/7/2019 at https://www.payforsuccess.org/sites/default/files/resource-file</t>
        </is>
      </c>
      <c r="C22" s="75" t="n"/>
      <c r="D22" s="75" t="n"/>
      <c r="E22" s="75" t="n"/>
      <c r="F22" s="75" t="n"/>
      <c r="G22" s="75" t="n"/>
      <c r="H22" s="75" t="n"/>
      <c r="I22" s="75" t="n"/>
      <c r="J22" s="75" t="n"/>
    </row>
    <row r="23" ht="15" customHeight="1" s="47">
      <c r="A23" s="74" t="inlineStr">
        <is>
          <t>source13</t>
        </is>
      </c>
      <c r="B23" s="75" t="inlineStr">
        <is>
          <t>Pay for Success Agreement between Salt Lake County, Utah, and SLCO PFS 1, INC. (14/12/2016) - Appendix E-3 . Accessed on 29/7/2019 at https://www.payforsuccess.org/sites/default/files/resource-file</t>
        </is>
      </c>
      <c r="C23" s="75" t="n"/>
      <c r="D23" s="75" t="n"/>
      <c r="E23" s="75" t="n"/>
      <c r="F23" s="75" t="n"/>
      <c r="G23" s="75" t="n"/>
      <c r="H23" s="75" t="n"/>
      <c r="I23" s="75" t="n"/>
      <c r="J23" s="75" t="n"/>
    </row>
    <row r="24" ht="15" customHeight="1" s="47">
      <c r="A24" s="74" t="inlineStr">
        <is>
          <t>source14</t>
        </is>
      </c>
      <c r="B24" s="75" t="inlineStr">
        <is>
          <t>Salt Lake County Pay for Success fact sheet (16/12/2016) - p.4 . Accessed on 29/7/2019 at https://www.thirdsectorcap.org/wp-content/uploads/2016/12/161216_SLCo-Fact-Sheet-FINAL.pdf</t>
        </is>
      </c>
      <c r="C24" s="75" t="n"/>
      <c r="D24" s="75" t="n"/>
      <c r="E24" s="75" t="n"/>
      <c r="F24" s="75" t="n"/>
      <c r="G24" s="75" t="n"/>
      <c r="H24" s="75" t="n"/>
      <c r="I24" s="75" t="n"/>
      <c r="J24" s="75" t="n"/>
    </row>
    <row r="25" ht="15" customHeight="1" s="47">
      <c r="A25" s="74" t="inlineStr">
        <is>
          <t>source15</t>
        </is>
      </c>
      <c r="B25" s="75" t="inlineStr">
        <is>
          <t>Pay for Success Agreement between Salt Lake County, Utah, and SLCO PFS 1, INC. (14/12/2016) - Appendix B-1 (Evaluation Plan), p.5 . Accessed on 29/7/2019 at https://www.payforsuccess.org/sites/default/files/resource-file</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Salt Lake County Pay for Success REACH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4600000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4600000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First Step House (i.e. FSH) model, which addresses five major domains defined by the acronym REACH: Recovery, Engagement, Assessment, Career Development, and Housing. The REACH program model was built on the framework of risk-need-responsivity (i.e. RNR) principles, and is designed for adult males assessed as high-risk, high-need who are diagnosed with moderate to severe subtstance disorders. The program aims to address the major criminogenic needs that have the greatest impact on reducing recidivism, including antisocial behaviors, antisocial personality/negative emotionality, antisocial attitudes and cognitions, antisocial associates, problems with school and work, lack of prosocial activities, family and marital problems, and substance abuse. The program has adopted several evidence-based interventions, including MRT, CENAPS Model fo Relapse Prevention, other CBTs, and Motivation Interviewing to attenuate treatment resistance, facilitate mental health treatment through interagency partnerships, provide housing, and career development services.</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18 year-old or older male offenders court ordered to Adult Probation and Parole (i.e. AP&amp;P) probation and who are assessed as high risk as indicated by a LS/RNR score of 20 or higher or a LSI-R score of 24 or higher, with substance abuse disorder (score of 4 or higher on LS/RNR).</t>
        </is>
      </c>
    </row>
    <row r="72" ht="58.5" customHeight="1" s="47">
      <c r="A72" s="77" t="inlineStr">
        <is>
          <t>Targeted number of unique service users 
Or beneficiaries (total)</t>
        </is>
      </c>
      <c r="B72" s="73" t="n"/>
      <c r="C72" s="75" t="n">
        <v>228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INDIGO-ORG-0034</t>
        </is>
      </c>
      <c r="B12" s="83" t="inlineStr">
        <is>
          <t>Third Sector Capital Partners</t>
        </is>
      </c>
      <c r="C12" s="83" t="n"/>
      <c r="D12" s="83" t="n"/>
      <c r="E12" s="83" t="n"/>
      <c r="F12" s="83" t="n"/>
      <c r="G12" s="83" t="n"/>
      <c r="H12" s="83" t="n"/>
      <c r="I12" s="83" t="n"/>
      <c r="J12" s="83" t="n"/>
      <c r="K12" s="83" t="n"/>
    </row>
    <row r="13" ht="15" customHeight="1" s="47">
      <c r="A13" s="83" t="inlineStr">
        <is>
          <t>INDIGO-ORG-0092</t>
        </is>
      </c>
      <c r="B13" s="83" t="inlineStr">
        <is>
          <t>The University of Utah's Criminal Justice Center (UCJC)</t>
        </is>
      </c>
      <c r="C13" s="83" t="n"/>
      <c r="D13" s="83" t="n"/>
      <c r="E13" s="83" t="n"/>
      <c r="F13" s="83" t="n"/>
      <c r="G13" s="83" t="n"/>
      <c r="H13" s="83" t="n"/>
      <c r="I13" s="83" t="n"/>
      <c r="J13" s="83" t="n"/>
      <c r="K13" s="83" t="n"/>
    </row>
    <row r="14" ht="15" customHeight="1" s="47">
      <c r="A14" s="83" t="inlineStr">
        <is>
          <t>INDIGO-ORG-0094</t>
        </is>
      </c>
      <c r="B14" s="83" t="inlineStr">
        <is>
          <t>Community Foundation of Utah (fiscal manager)</t>
        </is>
      </c>
      <c r="C14" s="83" t="n"/>
      <c r="D14" s="83" t="n"/>
      <c r="E14" s="83" t="n"/>
      <c r="F14" s="83" t="n"/>
      <c r="G14" s="83" t="n"/>
      <c r="H14" s="83" t="n"/>
      <c r="I14" s="83" t="n"/>
      <c r="J14" s="83" t="n"/>
      <c r="K14" s="83" t="n"/>
    </row>
    <row r="15" ht="15" customHeight="1" s="47">
      <c r="A15" s="83" t="inlineStr">
        <is>
          <t>INDIGO-ORG-0095</t>
        </is>
      </c>
      <c r="B15" s="83" t="inlineStr">
        <is>
          <t>Sorenson Impact Center</t>
        </is>
      </c>
      <c r="C15" s="83" t="n"/>
      <c r="D15" s="83" t="n"/>
      <c r="E15" s="83" t="n"/>
      <c r="F15" s="83" t="inlineStr">
        <is>
          <t>Caroline Ross</t>
        </is>
      </c>
      <c r="G15" s="83" t="inlineStr">
        <is>
          <t>caroline.ross@sorensonimpact.com</t>
        </is>
      </c>
      <c r="H15" s="83" t="inlineStr">
        <is>
          <t>https://sorensonimpactcenter.com/</t>
        </is>
      </c>
      <c r="I15" s="83" t="n"/>
      <c r="J15" s="83" t="n"/>
      <c r="K15" s="83" t="inlineStr">
        <is>
          <t>United States</t>
        </is>
      </c>
    </row>
    <row r="16" ht="15" customHeight="1" s="47">
      <c r="A16" s="83" t="inlineStr">
        <is>
          <t>INDIGO-ORG-0096</t>
        </is>
      </c>
      <c r="B16" s="83" t="inlineStr">
        <is>
          <t>Salt Lake County, Utah</t>
        </is>
      </c>
      <c r="C16" s="83" t="n"/>
      <c r="D16" s="83" t="n"/>
      <c r="E16" s="83" t="n"/>
      <c r="F16" s="83" t="n"/>
      <c r="G16" s="83" t="n"/>
      <c r="H16" s="83" t="n"/>
      <c r="I16" s="83" t="n"/>
      <c r="J16" s="83" t="n"/>
      <c r="K16" s="83" t="n"/>
    </row>
    <row r="17" ht="15" customHeight="1" s="47">
      <c r="A17" s="83" t="inlineStr">
        <is>
          <t>INDIGO-ORG-0097</t>
        </is>
      </c>
      <c r="B17" s="83" t="inlineStr">
        <is>
          <t>Northern Trust</t>
        </is>
      </c>
      <c r="C17" s="83" t="n"/>
      <c r="D17" s="83" t="n"/>
      <c r="E17" s="83" t="n"/>
      <c r="F17" s="83" t="n"/>
      <c r="G17" s="83" t="n"/>
      <c r="H17" s="83" t="n"/>
      <c r="I17" s="83" t="n"/>
      <c r="J17" s="83" t="n"/>
      <c r="K17" s="83" t="n"/>
    </row>
    <row r="18" ht="15" customHeight="1" s="47">
      <c r="A18" s="83" t="inlineStr">
        <is>
          <t>INDIGO-ORG-0098</t>
        </is>
      </c>
      <c r="B18" s="83" t="inlineStr">
        <is>
          <t>Ally Bank</t>
        </is>
      </c>
      <c r="C18" s="83" t="n"/>
      <c r="D18" s="83" t="n"/>
      <c r="E18" s="83" t="n"/>
      <c r="F18" s="83" t="n"/>
      <c r="G18" s="83" t="n"/>
      <c r="H18" s="83" t="n"/>
      <c r="I18" s="83" t="n"/>
      <c r="J18" s="83" t="n"/>
      <c r="K18" s="83" t="n"/>
    </row>
    <row r="19" ht="15" customHeight="1" s="47">
      <c r="A19" s="83" t="inlineStr">
        <is>
          <t>INDIGO-ORG-0100</t>
        </is>
      </c>
      <c r="B19" s="83" t="inlineStr">
        <is>
          <t>Sorenson Impact Foundation</t>
        </is>
      </c>
      <c r="C19" s="83" t="n"/>
      <c r="D19" s="83" t="n"/>
      <c r="E19" s="83" t="n"/>
      <c r="F19" s="83" t="n"/>
      <c r="G19" s="83" t="n"/>
      <c r="H19" s="83" t="n"/>
      <c r="I19" s="83" t="n"/>
      <c r="J19" s="83" t="n"/>
      <c r="K19" s="83" t="n"/>
    </row>
    <row r="20" ht="15" customHeight="1" s="47">
      <c r="A20" s="83" t="inlineStr">
        <is>
          <t>INDIGO-ORG-0101</t>
        </is>
      </c>
      <c r="B20" s="83" t="inlineStr">
        <is>
          <t>Sorenson Family Foundation</t>
        </is>
      </c>
      <c r="C20" s="83" t="n"/>
      <c r="D20" s="83" t="n"/>
      <c r="E20" s="83" t="n"/>
      <c r="F20" s="83" t="n"/>
      <c r="G20" s="83" t="n"/>
      <c r="H20" s="83" t="n"/>
      <c r="I20" s="83" t="n"/>
      <c r="J20" s="83" t="n"/>
      <c r="K20" s="83" t="n"/>
    </row>
    <row r="21" ht="15" customHeight="1" s="47">
      <c r="A21" s="83" t="inlineStr">
        <is>
          <t>INDIGO-ORG-0308</t>
        </is>
      </c>
      <c r="B21" s="83" t="inlineStr">
        <is>
          <t>First Step House</t>
        </is>
      </c>
      <c r="C21" s="83" t="n"/>
      <c r="D21" s="83" t="n"/>
      <c r="E21" s="83" t="n"/>
      <c r="F21" s="83" t="n"/>
      <c r="G21" s="83" t="n"/>
      <c r="H21" s="83" t="n"/>
      <c r="I21" s="83" t="n"/>
      <c r="J21" s="83" t="n"/>
      <c r="K21" s="83" t="n"/>
    </row>
    <row r="22" ht="15" customHeight="1" s="47">
      <c r="A22" s="83" t="inlineStr">
        <is>
          <t>INDIGO-ORG-0310</t>
        </is>
      </c>
      <c r="B22" s="83" t="inlineStr">
        <is>
          <t>Living Cities</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INDIGO-ORG-0308</t>
        </is>
      </c>
      <c r="C11" s="83" t="inlineStr">
        <is>
          <t>First Step House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INDIGO-ORG-0096</t>
        </is>
      </c>
      <c r="B11" s="83" t="inlineStr">
        <is>
          <t>Salt Lake County, Utah</t>
        </is>
      </c>
      <c r="C11" s="75" t="n"/>
      <c r="D11" s="75" t="n"/>
      <c r="E11" s="75" t="inlineStr">
        <is>
          <t>$5,950,000</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INDIGO-ORG-0098</t>
        </is>
      </c>
      <c r="C12" s="83" t="inlineStr">
        <is>
          <t>Ally Bank</t>
        </is>
      </c>
      <c r="D12" s="75" t="n"/>
      <c r="E12" s="75" t="n"/>
      <c r="F12" s="75" t="n"/>
      <c r="G12" s="75" t="n"/>
      <c r="H12" s="75" t="n"/>
      <c r="I12" s="75" t="n"/>
      <c r="J12" s="75" t="n"/>
      <c r="K12" s="75" t="n"/>
      <c r="L12" s="75" t="n"/>
      <c r="M12" s="75" t="n"/>
      <c r="N12" s="75" t="n"/>
      <c r="O12" s="75" t="n"/>
      <c r="P12" s="75" t="inlineStr">
        <is>
          <t>senior loan</t>
        </is>
      </c>
      <c r="Q12" s="84" t="n"/>
      <c r="R12" s="75" t="n"/>
    </row>
    <row r="13" ht="15" customHeight="1" s="47">
      <c r="A13" s="82" t="inlineStr">
        <is>
          <t>investment3</t>
        </is>
      </c>
      <c r="B13" s="84" t="inlineStr">
        <is>
          <t>INDIGO-ORG-0009</t>
        </is>
      </c>
      <c r="C13" s="83" t="inlineStr">
        <is>
          <t>QBE Insurance Group</t>
        </is>
      </c>
      <c r="D13" s="75" t="n"/>
      <c r="E13" s="75" t="n"/>
      <c r="F13" s="75" t="n"/>
      <c r="G13" s="75" t="n"/>
      <c r="H13" s="75" t="n"/>
      <c r="I13" s="75" t="n"/>
      <c r="J13" s="75" t="n"/>
      <c r="K13" s="75" t="n"/>
      <c r="L13" s="75" t="n"/>
      <c r="M13" s="75" t="n"/>
      <c r="N13" s="75" t="n"/>
      <c r="O13" s="75" t="n"/>
      <c r="P13" s="75" t="inlineStr">
        <is>
          <t>senior loan</t>
        </is>
      </c>
      <c r="Q13" s="84" t="n"/>
      <c r="R13" s="75" t="n"/>
    </row>
    <row r="14" ht="15" customHeight="1" s="47">
      <c r="A14" s="82" t="inlineStr">
        <is>
          <t>investment4</t>
        </is>
      </c>
      <c r="B14" s="84" t="inlineStr">
        <is>
          <t>INDIGO-ORG-0100</t>
        </is>
      </c>
      <c r="C14" s="83" t="inlineStr">
        <is>
          <t>Sorenson Impact Foundation</t>
        </is>
      </c>
      <c r="D14" s="75" t="n"/>
      <c r="E14" s="75" t="n"/>
      <c r="F14" s="75" t="n"/>
      <c r="G14" s="75" t="n"/>
      <c r="H14" s="75" t="n"/>
      <c r="I14" s="75" t="n"/>
      <c r="J14" s="75" t="n"/>
      <c r="K14" s="75" t="n"/>
      <c r="L14" s="75" t="n"/>
      <c r="M14" s="75" t="n"/>
      <c r="N14" s="75" t="n"/>
      <c r="O14" s="75" t="n"/>
      <c r="P14" s="75" t="inlineStr">
        <is>
          <t>subordinate loan</t>
        </is>
      </c>
      <c r="Q14" s="84" t="n"/>
      <c r="R14" s="75" t="n"/>
    </row>
    <row r="15" ht="15" customHeight="1" s="47">
      <c r="A15" s="82" t="inlineStr">
        <is>
          <t>investment5</t>
        </is>
      </c>
      <c r="B15" s="84" t="inlineStr">
        <is>
          <t>INDIGO-ORG-0101</t>
        </is>
      </c>
      <c r="C15" s="83" t="inlineStr">
        <is>
          <t>Sorenson Family Foundation</t>
        </is>
      </c>
      <c r="D15" s="75" t="n"/>
      <c r="E15" s="75" t="n"/>
      <c r="F15" s="75" t="n"/>
      <c r="G15" s="75" t="n"/>
      <c r="H15" s="75" t="n"/>
      <c r="I15" s="75" t="n"/>
      <c r="J15" s="75" t="n"/>
      <c r="K15" s="75" t="n"/>
      <c r="L15" s="75" t="n"/>
      <c r="M15" s="75" t="n"/>
      <c r="N15" s="75" t="n"/>
      <c r="O15" s="75" t="n"/>
      <c r="P15" s="75" t="inlineStr">
        <is>
          <t>subordinate loan</t>
        </is>
      </c>
      <c r="Q15" s="84" t="n"/>
      <c r="R15" s="75" t="n"/>
    </row>
    <row r="16" ht="15" customHeight="1" s="47">
      <c r="A16" s="82" t="inlineStr">
        <is>
          <t>investment6</t>
        </is>
      </c>
      <c r="B16" s="84" t="inlineStr">
        <is>
          <t>INDIGO-ORG-0310</t>
        </is>
      </c>
      <c r="C16" s="83" t="inlineStr">
        <is>
          <t>Living Cities</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INDIGO-ORG-0092</t>
        </is>
      </c>
      <c r="B11" s="83" t="inlineStr">
        <is>
          <t>The University of Utah's Criminal Justice Center (UCJC)</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INDIGO-ORG-0094</t>
        </is>
      </c>
      <c r="B13" s="83" t="inlineStr">
        <is>
          <t>Community Foundation of Utah (fiscal manager)</t>
        </is>
      </c>
      <c r="C13" s="75" t="n"/>
      <c r="D13" s="75" t="n"/>
      <c r="E13" s="84" t="n"/>
      <c r="F13" s="75" t="n"/>
    </row>
    <row r="14" ht="15" customHeight="1" s="47">
      <c r="A14" s="84" t="inlineStr">
        <is>
          <t>INDIGO-ORG-0095</t>
        </is>
      </c>
      <c r="B14" s="83" t="inlineStr">
        <is>
          <t>Sorenson Impact Center</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statewide arrests. Number of statewide arrests relative to control group over four years. Salt Lake County Jail from the OMS and Bureau of Criminal Identification records.</t>
        </is>
      </c>
      <c r="C11" s="75" t="n"/>
      <c r="D11" s="75" t="n">
        <v>228</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Reduction in incarceration days. Number of days in prison and days in jail relative to control group over four years. Utah Department of Corrections and Salt Lake County Jail.</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Increase in employment. Average number of quarters for which individual earned at least $850 over a two-year period relative to control group. Unemployment Insurance data collected by Utah Department of Workforce Services.</t>
        </is>
      </c>
      <c r="C13" s="75" t="n"/>
      <c r="D13" s="75" t="n"/>
      <c r="E13" s="75" t="n"/>
      <c r="F13" s="75" t="n"/>
      <c r="G13" s="75" t="n"/>
      <c r="H13" s="75" t="n"/>
      <c r="I13" s="75" t="n"/>
      <c r="J13" s="75" t="n"/>
      <c r="K13" s="75" t="n"/>
      <c r="L13" s="75" t="inlineStr">
        <is>
          <t>8</t>
        </is>
      </c>
      <c r="M13" s="75" t="n"/>
      <c r="N13" s="75" t="inlineStr">
        <is>
          <t>8.3</t>
        </is>
      </c>
      <c r="O13" s="75" t="n"/>
      <c r="P13" s="84" t="n"/>
      <c r="Q13" s="75" t="n"/>
    </row>
    <row r="14" ht="15" customHeight="1" s="47">
      <c r="A14" s="82" t="inlineStr">
        <is>
          <t>outcomemetric4</t>
        </is>
      </c>
      <c r="B14" s="75" t="inlineStr">
        <is>
          <t>Treatment engagement. Number of hours of engagement in treatment services directly related to criminogenic needs during first 6 months of enrolment. FSH data.</t>
        </is>
      </c>
      <c r="C14" s="75" t="n"/>
      <c r="D14" s="75" t="n"/>
      <c r="E14" s="75" t="n"/>
      <c r="F14" s="75" t="n"/>
      <c r="G14" s="75" t="n"/>
      <c r="H14" s="75" t="n"/>
      <c r="I14" s="75" t="n"/>
      <c r="J14" s="75" t="n"/>
      <c r="K14" s="75" t="n"/>
      <c r="L14" s="75" t="inlineStr">
        <is>
          <t>3</t>
        </is>
      </c>
      <c r="M14" s="75" t="n"/>
      <c r="N14" s="75" t="inlineStr">
        <is>
          <t>3.5</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https://s3.eu-west-2.amazonaws.com/golab.prod/documents/PFS_contract-5.pdf</t>
        </is>
      </c>
      <c r="C11" s="75" t="n"/>
    </row>
    <row r="12" ht="15" customHeight="1" s="47">
      <c r="A12" s="75" t="inlineStr">
        <is>
          <t>PFS - Fact Sheet</t>
        </is>
      </c>
      <c r="B12" s="75" t="inlineStr">
        <is>
          <t>https://s3.eu-west-2.amazonaws.com/golab.prod/documents/PFS_fact_sheet-4.pdf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2026-05-19T07:17:29Z</dcterms:modified>
  <cp:revision>110</cp:revision>
</cp:coreProperties>
</file>