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ICS project summary (Garvey, December 2015) - p.1 -- accessed on 27th July 2019 at https://www.payforsuccess.org/sites/default/files/resource-files/summary_of_pay_for_success_social_impact_bonds_Massachusetts_homelessness.pdf</t>
        </is>
      </c>
      <c r="C11" s="75" t="n"/>
      <c r="D11" s="75" t="n"/>
      <c r="E11" s="75" t="n"/>
      <c r="F11" s="75" t="n"/>
      <c r="G11" s="75" t="n"/>
      <c r="H11" s="75" t="n"/>
      <c r="I11" s="75" t="n"/>
      <c r="J11" s="75" t="n"/>
    </row>
    <row r="12" ht="15" customHeight="1" s="47">
      <c r="A12" s="74" t="inlineStr">
        <is>
          <t>source2</t>
        </is>
      </c>
      <c r="B12" s="75" t="inlineStr">
        <is>
          <t>Pay for Success contract by and between The Commonwealth of Massachusetts and Massachusetts Alliance for Supportive Housing LLC (3/12/2014) - p. 1 -- accessed on 27th July 2019 at https://www.payforsuccess.org/sites/default/files/resource-files/homelessness-pfs-contract-executed-12-3-14_1.pdf</t>
        </is>
      </c>
      <c r="C12" s="75" t="n"/>
      <c r="D12" s="75" t="n"/>
      <c r="E12" s="75" t="n"/>
      <c r="F12" s="75" t="n"/>
      <c r="G12" s="75" t="n"/>
      <c r="H12" s="75" t="n"/>
      <c r="I12" s="75" t="n"/>
      <c r="J12" s="75" t="n"/>
    </row>
    <row r="13" ht="15" customHeight="1" s="47">
      <c r="A13" s="74" t="inlineStr">
        <is>
          <t>source3</t>
        </is>
      </c>
      <c r="B13" s="75" t="inlineStr">
        <is>
          <t>Finn et al., Journal of Affordable Housing, Vol. 27, Number 2 (2018) - p. 375 -- accessed on 27th July 2019 at https://www.americanbar.org/content/dam/aba/publications/journal_of_affordable_housing/volume_27_number_2/AH_27-2_10Finn.pdf</t>
        </is>
      </c>
      <c r="C13" s="75" t="n"/>
      <c r="D13" s="75" t="n"/>
      <c r="E13" s="75" t="n"/>
      <c r="F13" s="75" t="n"/>
      <c r="G13" s="75" t="n"/>
      <c r="H13" s="75" t="n"/>
      <c r="I13" s="75" t="n"/>
      <c r="J13" s="75" t="n"/>
    </row>
    <row r="14" ht="15" customHeight="1" s="47">
      <c r="A14" s="74" t="inlineStr">
        <is>
          <t>source4</t>
        </is>
      </c>
      <c r="B14" s="75" t="inlineStr">
        <is>
          <t>Governor Patrick Pay for Success Initiative press release (8/12/2014) - p. 1 , accessed 27th July 2019 at https://archives.lib.state.ma.us/bitstream/handle/2452/217588/ocn795183245-2014-12-08b.pdf?sequence=1&amp;isAllowed=y + ICS project summary (December 2015) - p. 3 &amp; ICS project summary (Garvey, December 2015) - p.1 -- accessed on 27th July 2019 at https://www.payforsuccess.org/sites/default/files/resource-files/summary_of_pay_for_success_social_im</t>
        </is>
      </c>
      <c r="C14" s="75" t="n"/>
      <c r="D14" s="75" t="n"/>
      <c r="E14" s="75" t="n"/>
      <c r="F14" s="75" t="n"/>
      <c r="G14" s="75" t="n"/>
      <c r="H14" s="75" t="n"/>
      <c r="I14" s="75" t="n"/>
      <c r="J14" s="75" t="n"/>
    </row>
    <row r="15" ht="15" customHeight="1" s="47">
      <c r="A15" s="74" t="inlineStr">
        <is>
          <t>source5</t>
        </is>
      </c>
      <c r="B15" s="75" t="inlineStr">
        <is>
          <t>Governor Patrick Pay for Success Initiative press release (8/12/2014) - p. 1 , accessed 27th July 2019 at https://archives.lib.state.ma.us/bitstream/handle/2452/217588/ocn795183245-2014-12-08b.pdf?sequence=1&amp;isAllowed=y &amp; ICS project summary (Garvey, December 2015) - p.3 -- accessed on 27th July 2019 at https://www.payforsuccess.org/sites/default/files/resource-files/summary_of_pay_for_success_social_im</t>
        </is>
      </c>
      <c r="C15" s="75" t="n"/>
      <c r="D15" s="75" t="n"/>
      <c r="E15" s="75" t="n"/>
      <c r="F15" s="75" t="n"/>
      <c r="G15" s="75" t="n"/>
      <c r="H15" s="75" t="n"/>
      <c r="I15" s="75" t="n"/>
      <c r="J15" s="75" t="n"/>
    </row>
    <row r="16" ht="15" customHeight="1" s="47">
      <c r="A16" s="74" t="inlineStr">
        <is>
          <t>source6</t>
        </is>
      </c>
      <c r="B16" s="75" t="inlineStr">
        <is>
          <t>ICS project summary (Garvey, December 2015) - p.2 -- accessed on 27th July 2019 at https://www.payforsuccess.org/sites/default/files/resource-files/summary_of_pay_for_success_social_impact_bonds_Massachusetts_homelessness.pdf</t>
        </is>
      </c>
      <c r="C16" s="75" t="n"/>
      <c r="D16" s="75" t="n"/>
      <c r="E16" s="75" t="n"/>
      <c r="F16" s="75" t="n"/>
      <c r="G16" s="75" t="n"/>
      <c r="H16" s="75" t="n"/>
      <c r="I16" s="75" t="n"/>
      <c r="J16" s="75" t="n"/>
    </row>
    <row r="17" ht="15" customHeight="1" s="47">
      <c r="A17" s="74" t="inlineStr">
        <is>
          <t>source7</t>
        </is>
      </c>
      <c r="B17" s="75" t="inlineStr">
        <is>
          <t>GuiderStar, https://www.guidestar.org/search</t>
        </is>
      </c>
      <c r="C17" s="75" t="n"/>
      <c r="D17" s="75" t="n"/>
      <c r="E17" s="75" t="n"/>
      <c r="F17" s="75" t="n"/>
      <c r="G17" s="75" t="n"/>
      <c r="H17" s="75" t="n"/>
      <c r="I17" s="75" t="n"/>
      <c r="J17" s="75" t="n"/>
    </row>
    <row r="18" ht="15" customHeight="1" s="47">
      <c r="A18" s="74" t="inlineStr">
        <is>
          <t>source8</t>
        </is>
      </c>
      <c r="B18" s="75" t="inlineStr">
        <is>
          <t>Pay for Success contract by and between The Commonwealth of Massachusetts and Massachusetts Alliance for Supportive Housing LLC (3/12/2014) - p. 1 -- accessed on 27th July 2019 at https://www.payforsuccess.org/sites/default/files/resource-files/homelessness-pfs-contract-executed-12-3-14_1.pdf</t>
        </is>
      </c>
      <c r="C18" s="75" t="n"/>
      <c r="D18" s="75" t="n"/>
      <c r="E18" s="75" t="n"/>
      <c r="F18" s="75" t="n"/>
      <c r="G18" s="75" t="n"/>
      <c r="H18" s="75" t="n"/>
      <c r="I18" s="75" t="n"/>
      <c r="J18" s="75" t="n"/>
    </row>
    <row r="19" ht="15" customHeight="1" s="47">
      <c r="A19" s="74" t="inlineStr">
        <is>
          <t>source9</t>
        </is>
      </c>
      <c r="B19" s="75" t="inlineStr">
        <is>
          <t>Pay for Success contract by and between The Commonwealth of Massachusetts and Massachusetts Alliance for Supportive Housing LLC (3/12/2014) - p. 3 - 4 -- accessed on 27th July 2019 at https://www.payforsuccess.</t>
        </is>
      </c>
      <c r="C19" s="75" t="n"/>
      <c r="D19" s="75" t="n"/>
      <c r="E19" s="75" t="n"/>
      <c r="F19" s="75" t="n"/>
      <c r="G19" s="75" t="n"/>
      <c r="H19" s="75" t="n"/>
      <c r="I19" s="75" t="n"/>
      <c r="J19" s="75" t="n"/>
    </row>
    <row r="20" ht="15" customHeight="1" s="47">
      <c r="A20" s="74" t="inlineStr">
        <is>
          <t>source10</t>
        </is>
      </c>
      <c r="B20" s="75" t="inlineStr">
        <is>
          <t>Pay for Success contract by and between The Commonwealth of Massachusetts and Massachusetts Alliance for Supportive Housing LLC (3/12/2014) - p. 10 -- accessed on 27th July 2019 at https://www.payforsuccess.org/sites/default/files/resource-files/homelessness-pfs-contract-executed-12-3-14_1.pdf</t>
        </is>
      </c>
      <c r="C20" s="75" t="n"/>
      <c r="D20" s="75" t="n"/>
      <c r="E20" s="75" t="n"/>
      <c r="F20" s="75" t="n"/>
      <c r="G20" s="75" t="n"/>
      <c r="H20" s="75" t="n"/>
      <c r="I20" s="75" t="n"/>
      <c r="J20" s="75" t="n"/>
    </row>
    <row r="21" ht="15" customHeight="1" s="47">
      <c r="A21" s="74" t="inlineStr">
        <is>
          <t>source11</t>
        </is>
      </c>
      <c r="B21" s="75" t="inlineStr">
        <is>
          <t>Pay for Success contract by and between The Commonwealth of Massachusetts and Massachusetts Alliance for Supportive Housing LLC (3/12/2014) - p. 11 -- accessed on 27th July 2019 at https://www.payforsuccess.org/sites/default/files/resource-files/homelessness-pfs-contract-executed-12-3-14_1.pdf</t>
        </is>
      </c>
      <c r="C21" s="75" t="n"/>
      <c r="D21" s="75" t="n"/>
      <c r="E21" s="75" t="n"/>
      <c r="F21" s="75" t="n"/>
      <c r="G21" s="75" t="n"/>
      <c r="H21" s="75" t="n"/>
      <c r="I21" s="75" t="n"/>
      <c r="J21" s="75" t="n"/>
    </row>
    <row r="22" ht="15" customHeight="1" s="47">
      <c r="A22" s="74" t="inlineStr">
        <is>
          <t>source12</t>
        </is>
      </c>
      <c r="B22" s="75" t="inlineStr">
        <is>
          <t>ICS project summary (Garvey, December 2015) - p.4 -- accessed on 27th July 2019 at https://www.payforsuccess.org/sites/default/files/resource-files/summary_of_pay_for_success_social_impact_bonds_Massachusetts_homelessness.pdf</t>
        </is>
      </c>
      <c r="C22" s="75" t="n"/>
      <c r="D22" s="75" t="n"/>
      <c r="E22" s="75" t="n"/>
      <c r="F22" s="75" t="n"/>
      <c r="G22" s="75" t="n"/>
      <c r="H22" s="75" t="n"/>
      <c r="I22" s="75" t="n"/>
      <c r="J22" s="75" t="n"/>
    </row>
    <row r="23" ht="15" customHeight="1" s="47">
      <c r="A23" s="74" t="inlineStr">
        <is>
          <t>source13</t>
        </is>
      </c>
      <c r="B23" s="75" t="inlineStr">
        <is>
          <t>Governor Patrick Pay for Success Initiative press release (8/12/2014) - p. 1 , accessed 27th July 2019 at https://archives.lib.state.ma.us/bitstream/handle/2452/217588/ocn795183245-2014-12-08b.pdf?sequence=1&amp;isAllowed=y +  ICS project summary (Garvey, December 2015) - p.2 -- accessed on 27th July 2019 at https://www.payforsuccess.org/sites/default/files/resource-files/summary_of_pay_for_success_social_im</t>
        </is>
      </c>
      <c r="C23" s="75" t="n"/>
      <c r="D23" s="75" t="n"/>
      <c r="E23" s="75" t="n"/>
      <c r="F23" s="75" t="n"/>
      <c r="G23" s="75" t="n"/>
      <c r="H23" s="75" t="n"/>
      <c r="I23" s="75" t="n"/>
      <c r="J23" s="75" t="n"/>
    </row>
    <row r="24" ht="15" customHeight="1" s="47">
      <c r="A24" s="74" t="inlineStr">
        <is>
          <t>source14</t>
        </is>
      </c>
      <c r="B24" s="75" t="inlineStr">
        <is>
          <t>Governor Patrick Pay for Success Initiative press release (8/12/2014) - p. 1 + ICS project summary (Garvey, December 2015)- p. 2</t>
        </is>
      </c>
      <c r="C24" s="75" t="n"/>
      <c r="D24" s="75" t="n"/>
      <c r="E24" s="75" t="n"/>
      <c r="F24" s="75" t="n"/>
      <c r="G24" s="75" t="n"/>
      <c r="H24" s="75" t="n"/>
      <c r="I24" s="75" t="n"/>
      <c r="J24" s="75" t="n"/>
    </row>
    <row r="25" ht="15" customHeight="1" s="47">
      <c r="A25" s="74" t="inlineStr">
        <is>
          <t>source15</t>
        </is>
      </c>
      <c r="B25" s="75" t="inlineStr">
        <is>
          <t>Pay for Success contract by and between The Commonwealth of Massachusetts and Massachusetts Alliance for Supportive Housing LLC (3/12/2014) - p. 5-6 -- accessed on 27th July 2019 at https://www.payforsuccess.org/sites/default/files/resource-files/homelessness-pfs-contract-executed-12-3-14_1.pdf</t>
        </is>
      </c>
      <c r="C25" s="75" t="n"/>
      <c r="D25" s="75" t="n"/>
      <c r="E25" s="75" t="n"/>
      <c r="F25" s="75" t="n"/>
      <c r="G25" s="75" t="n"/>
      <c r="H25" s="75" t="n"/>
      <c r="I25" s="75" t="n"/>
      <c r="J25" s="75" t="n"/>
    </row>
    <row r="26" ht="15" customHeight="1" s="47">
      <c r="A26" s="74" t="inlineStr">
        <is>
          <t>source16</t>
        </is>
      </c>
      <c r="B26" s="75" t="inlineStr">
        <is>
          <t>Pay for Success contract by and between The Commonwealth of Massachusetts and Massachusetts Alliance for Supportive Housing LLC (3/12/2014) - p. 3-4 -- accessed on 27th July 2019 at https://www.payforsuccess.org/sites/default/files/resource-files/homelessness-pfs-contract-executed-12-3-14_1.pdf</t>
        </is>
      </c>
      <c r="C26" s="75" t="n"/>
      <c r="D26" s="75" t="n"/>
      <c r="E26" s="75" t="n"/>
      <c r="F26" s="75" t="n"/>
      <c r="G26" s="75" t="n"/>
      <c r="H26" s="75" t="n"/>
      <c r="I26" s="75" t="n"/>
      <c r="J26" s="75" t="n"/>
    </row>
    <row r="27" ht="15" customHeight="1" s="47">
      <c r="A27" s="74" t="inlineStr">
        <is>
          <t>source17</t>
        </is>
      </c>
      <c r="B27" s="75" t="inlineStr">
        <is>
          <t>Pay for Success contract by and between The Commonwealth of Massachusetts and Massachusetts Alliance for Supportive Housing LLC (3/12/2014) - p.4 -- accessed on 27th July 2019 at https://www.payforsuccess.org/sites/default/files/resource-files/homelessness-pfs-contract-executed-12-3-14_1.pdf</t>
        </is>
      </c>
      <c r="C27" s="75" t="n"/>
      <c r="D27" s="75" t="n"/>
      <c r="E27" s="75" t="n"/>
      <c r="F27" s="75" t="n"/>
      <c r="G27" s="75" t="n"/>
      <c r="H27" s="75" t="n"/>
      <c r="I27" s="75" t="n"/>
      <c r="J27" s="75" t="n"/>
    </row>
    <row r="28" ht="15" customHeight="1" s="47">
      <c r="A28" s="74" t="inlineStr">
        <is>
          <t>source18</t>
        </is>
      </c>
      <c r="B28" s="75" t="inlineStr">
        <is>
          <t>Pay for Success contract by and between The Commonwealth of Massachusetts and Massachusetts Alliance for Supportive Housing LLC (3/12/2014) - p. 5 -- accessed on 27th July 2019 at https://www.payforsuccess.org/sites/default/files/resource-files/homelessness-pfs-contract-executed-12-3-14_1.pdf</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Massachusetts Chronic Individual Homelessness Pay for Success Initiative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2014-12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2015-12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source5,source2</t>
        </is>
      </c>
    </row>
    <row r="35" ht="29.85" customHeight="1" s="47">
      <c r="A35" s="73" t="inlineStr">
        <is>
          <t>Notes</t>
        </is>
      </c>
      <c r="B35" s="73" t="n"/>
      <c r="C35" s="75" t="inlineStr">
        <is>
          <t>08/12/2014 (date announced) and  01/12/2015 (implementation start)</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2500000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based on the Massachusetts Housing and Shelter Alliance's "Home &amp; Healthy for Good" model. This program provides flexible funding for permanent supportive housing for chronically homeless individuals. More specifically,  participants are housed and connected with appropriate mainstream resources such as physical and behavioral health care services, and other services brokered through community support services designed and proven to promote housing retention and good health.</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defined as "chronically homeless" by US Department of Housing &amp; Urban Development or identified as homeless, anticipated high-cost users of emergency services.</t>
        </is>
      </c>
    </row>
    <row r="72" ht="58.5" customHeight="1" s="47">
      <c r="A72" s="77" t="inlineStr">
        <is>
          <t>Targeted number of unique service users 
Or beneficiaries (total)</t>
        </is>
      </c>
      <c r="B72" s="73" t="n"/>
      <c r="C72" s="75" t="n">
        <v>800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source18</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INDIGO-ORG-0480</t>
        </is>
      </c>
      <c r="B11" s="83" t="inlineStr">
        <is>
          <t>Corporation for Supportive Housing</t>
        </is>
      </c>
      <c r="C11" s="83" t="n"/>
      <c r="D11" s="83" t="n"/>
      <c r="E11" s="83" t="n"/>
      <c r="F11" s="83" t="n"/>
      <c r="G11" s="83" t="n"/>
      <c r="H11" s="83" t="n"/>
      <c r="I11" s="83" t="n"/>
      <c r="J11" s="83" t="n"/>
      <c r="K11" s="83" t="n"/>
    </row>
    <row r="12" ht="15" customHeight="1" s="47">
      <c r="A12" s="83" t="inlineStr">
        <is>
          <t>INDIGO-ORG-0605</t>
        </is>
      </c>
      <c r="B12" s="83" t="inlineStr">
        <is>
          <t>Government Performance Lab - Harvard Kennedy School</t>
        </is>
      </c>
      <c r="C12" s="83" t="n"/>
      <c r="D12" s="83" t="n"/>
      <c r="E12" s="83" t="n"/>
      <c r="F12" s="83" t="n"/>
      <c r="G12" s="83" t="n"/>
      <c r="H12" s="83" t="n"/>
      <c r="I12" s="83" t="n"/>
      <c r="J12" s="83" t="n"/>
      <c r="K12" s="83" t="n"/>
    </row>
    <row r="13" ht="15" customHeight="1" s="47">
      <c r="A13" s="83" t="inlineStr">
        <is>
          <t>INDIGO-ORG-0646</t>
        </is>
      </c>
      <c r="B13" s="83" t="inlineStr">
        <is>
          <t>Action Inc.</t>
        </is>
      </c>
      <c r="C13" s="83" t="n"/>
      <c r="D13" s="83" t="n"/>
      <c r="E13" s="83" t="n"/>
      <c r="F13" s="83" t="n"/>
      <c r="G13" s="83" t="n"/>
      <c r="H13" s="83" t="n"/>
      <c r="I13" s="83" t="n"/>
      <c r="J13" s="83" t="n"/>
      <c r="K13" s="83" t="n"/>
    </row>
    <row r="14" ht="15" customHeight="1" s="47">
      <c r="A14" s="83" t="inlineStr">
        <is>
          <t>INDIGO-ORG-0647</t>
        </is>
      </c>
      <c r="B14" s="83" t="inlineStr">
        <is>
          <t>Boston Public Health Commission</t>
        </is>
      </c>
      <c r="C14" s="83" t="n"/>
      <c r="D14" s="83" t="n"/>
      <c r="E14" s="83" t="n"/>
      <c r="F14" s="83" t="n"/>
      <c r="G14" s="83" t="n"/>
      <c r="H14" s="83" t="n"/>
      <c r="I14" s="83" t="n"/>
      <c r="J14" s="83" t="n"/>
      <c r="K14" s="83" t="n"/>
    </row>
    <row r="15" ht="15" customHeight="1" s="47">
      <c r="A15" s="83" t="inlineStr">
        <is>
          <t>INDIGO-ORG-0648</t>
        </is>
      </c>
      <c r="B15" s="83" t="inlineStr">
        <is>
          <t>Commonwealth Land Trust Inc.</t>
        </is>
      </c>
      <c r="C15" s="83" t="n"/>
      <c r="D15" s="83" t="n"/>
      <c r="E15" s="83" t="n"/>
      <c r="F15" s="83" t="n"/>
      <c r="G15" s="83" t="n"/>
      <c r="H15" s="83" t="n"/>
      <c r="I15" s="83" t="n"/>
      <c r="J15" s="83" t="n"/>
      <c r="K15" s="83" t="n"/>
    </row>
    <row r="16" ht="15" customHeight="1" s="47">
      <c r="A16" s="83" t="inlineStr">
        <is>
          <t>INDIGO-ORG-0649</t>
        </is>
      </c>
      <c r="B16" s="83" t="inlineStr">
        <is>
          <t>Eliot Human Services</t>
        </is>
      </c>
      <c r="C16" s="83" t="n"/>
      <c r="D16" s="83" t="n"/>
      <c r="E16" s="83" t="n"/>
      <c r="F16" s="83" t="n"/>
      <c r="G16" s="83" t="n"/>
      <c r="H16" s="83" t="n"/>
      <c r="I16" s="83" t="n"/>
      <c r="J16" s="83" t="n"/>
      <c r="K16" s="83" t="n"/>
    </row>
    <row r="17" ht="15" customHeight="1" s="47">
      <c r="A17" s="83" t="inlineStr">
        <is>
          <t>INDIGO-ORG-0650</t>
        </is>
      </c>
      <c r="B17" s="83" t="inlineStr">
        <is>
          <t>Father Bill's &amp; Mainspring</t>
        </is>
      </c>
      <c r="C17" s="83" t="n"/>
      <c r="D17" s="83" t="n"/>
      <c r="E17" s="83" t="n"/>
      <c r="F17" s="83" t="n"/>
      <c r="G17" s="83" t="n"/>
      <c r="H17" s="83" t="n"/>
      <c r="I17" s="83" t="n"/>
      <c r="J17" s="83" t="n"/>
      <c r="K17" s="83" t="n"/>
    </row>
    <row r="18" ht="15" customHeight="1" s="47">
      <c r="A18" s="83" t="inlineStr">
        <is>
          <t>INDIGO-ORG-0651</t>
        </is>
      </c>
      <c r="B18" s="83" t="inlineStr">
        <is>
          <t>Friends of the Homeless</t>
        </is>
      </c>
      <c r="C18" s="83" t="n"/>
      <c r="D18" s="83" t="n"/>
      <c r="E18" s="83" t="n"/>
      <c r="F18" s="83" t="n"/>
      <c r="G18" s="83" t="n"/>
      <c r="H18" s="83" t="n"/>
      <c r="I18" s="83" t="n"/>
      <c r="J18" s="83" t="n"/>
      <c r="K18" s="83" t="n"/>
    </row>
    <row r="19" ht="15" customHeight="1" s="47">
      <c r="A19" s="83" t="inlineStr">
        <is>
          <t>INDIGO-ORG-0652</t>
        </is>
      </c>
      <c r="B19" s="83" t="inlineStr">
        <is>
          <t>Heading Home Inc.</t>
        </is>
      </c>
      <c r="C19" s="83" t="n"/>
      <c r="D19" s="83" t="n"/>
      <c r="E19" s="83" t="n"/>
      <c r="F19" s="83" t="n"/>
      <c r="G19" s="83" t="n"/>
      <c r="H19" s="83" t="n"/>
      <c r="I19" s="83" t="n"/>
      <c r="J19" s="83" t="n"/>
      <c r="K19" s="83" t="n"/>
    </row>
    <row r="20" ht="15" customHeight="1" s="47">
      <c r="A20" s="83" t="inlineStr">
        <is>
          <t>INDIGO-ORG-0653</t>
        </is>
      </c>
      <c r="B20" s="83" t="inlineStr">
        <is>
          <t>Hearth</t>
        </is>
      </c>
      <c r="C20" s="83" t="n"/>
      <c r="D20" s="83" t="n"/>
      <c r="E20" s="83" t="n"/>
      <c r="F20" s="83" t="n"/>
      <c r="G20" s="83" t="n"/>
      <c r="H20" s="83" t="n"/>
      <c r="I20" s="83" t="n"/>
      <c r="J20" s="83" t="n"/>
      <c r="K20" s="83" t="n"/>
    </row>
    <row r="21" ht="15" customHeight="1" s="47">
      <c r="A21" s="83" t="inlineStr">
        <is>
          <t>INDIGO-ORG-0654</t>
        </is>
      </c>
      <c r="B21" s="83" t="inlineStr">
        <is>
          <t>HomeStart Inc.</t>
        </is>
      </c>
      <c r="C21" s="83" t="n"/>
      <c r="D21" s="83" t="n"/>
      <c r="E21" s="83" t="n"/>
      <c r="F21" s="83" t="n"/>
      <c r="G21" s="83" t="n"/>
      <c r="H21" s="83" t="n"/>
      <c r="I21" s="83" t="n"/>
      <c r="J21" s="83" t="n"/>
      <c r="K21" s="83" t="n"/>
    </row>
    <row r="22" ht="15" customHeight="1" s="47">
      <c r="A22" s="83" t="inlineStr">
        <is>
          <t>INDIGO-ORG-0655</t>
        </is>
      </c>
      <c r="B22" s="83" t="inlineStr">
        <is>
          <t>Housing Assistance Corporation/Duffy Health Center</t>
        </is>
      </c>
      <c r="C22" s="83" t="n"/>
      <c r="D22" s="83" t="n"/>
      <c r="E22" s="83" t="n"/>
      <c r="F22" s="83" t="n"/>
      <c r="G22" s="83" t="n"/>
      <c r="H22" s="83" t="n"/>
      <c r="I22" s="83" t="n"/>
      <c r="J22" s="83" t="n"/>
      <c r="K22" s="83" t="n"/>
    </row>
    <row r="23" ht="15" customHeight="1" s="47">
      <c r="A23" s="83" t="inlineStr">
        <is>
          <t>INDIGO-ORG-0656</t>
        </is>
      </c>
      <c r="B23" s="83" t="inlineStr">
        <is>
          <t>Lynn Shelter Association</t>
        </is>
      </c>
      <c r="C23" s="83" t="n"/>
      <c r="D23" s="83" t="n"/>
      <c r="E23" s="83" t="n"/>
      <c r="F23" s="83" t="n"/>
      <c r="G23" s="83" t="n"/>
      <c r="H23" s="83" t="n"/>
      <c r="I23" s="83" t="n"/>
      <c r="J23" s="83" t="n"/>
      <c r="K23" s="83" t="n"/>
    </row>
    <row r="24" ht="15" customHeight="1" s="47">
      <c r="A24" s="83" t="inlineStr">
        <is>
          <t>INDIGO-ORG-0657</t>
        </is>
      </c>
      <c r="B24" s="83" t="inlineStr">
        <is>
          <t>Mental Health Associates</t>
        </is>
      </c>
      <c r="C24" s="83" t="n"/>
      <c r="D24" s="83" t="n"/>
      <c r="E24" s="83" t="n"/>
      <c r="F24" s="83" t="n"/>
      <c r="G24" s="83" t="n"/>
      <c r="H24" s="83" t="n"/>
      <c r="I24" s="83" t="n"/>
      <c r="J24" s="83" t="n"/>
      <c r="K24" s="83" t="n"/>
    </row>
    <row r="25" ht="15" customHeight="1" s="47">
      <c r="A25" s="83" t="inlineStr">
        <is>
          <t>INDIGO-ORG-0658</t>
        </is>
      </c>
      <c r="B25" s="83" t="inlineStr">
        <is>
          <t>Pine Street Inn</t>
        </is>
      </c>
      <c r="C25" s="83" t="n"/>
      <c r="D25" s="83" t="n"/>
      <c r="E25" s="83" t="n"/>
      <c r="F25" s="83" t="n"/>
      <c r="G25" s="83" t="n"/>
      <c r="H25" s="83" t="n"/>
      <c r="I25" s="83" t="n"/>
      <c r="J25" s="83" t="n"/>
      <c r="K25" s="83" t="n"/>
    </row>
    <row r="26" ht="15" customHeight="1" s="47">
      <c r="A26" s="83" t="inlineStr">
        <is>
          <t>INDIGO-ORG-0659</t>
        </is>
      </c>
      <c r="B26" s="83" t="inlineStr">
        <is>
          <t>South Middlesex Opportunity Council</t>
        </is>
      </c>
      <c r="C26" s="83" t="n"/>
      <c r="D26" s="83" t="n"/>
      <c r="E26" s="83" t="n"/>
      <c r="F26" s="83" t="n"/>
      <c r="G26" s="83" t="n"/>
      <c r="H26" s="83" t="n"/>
      <c r="I26" s="83" t="n"/>
      <c r="J26" s="83" t="n"/>
      <c r="K26" s="83" t="n"/>
    </row>
    <row r="27" ht="15" customHeight="1" s="47">
      <c r="A27" s="83" t="inlineStr">
        <is>
          <t>INDIGO-ORG-0660</t>
        </is>
      </c>
      <c r="B27" s="83" t="inlineStr">
        <is>
          <t>Massachusetts Housing and Shelter Alliance (MHSA)</t>
        </is>
      </c>
      <c r="C27" s="83" t="n"/>
      <c r="D27" s="83" t="n"/>
      <c r="E27" s="83" t="n"/>
      <c r="F27" s="83" t="n"/>
      <c r="G27" s="83" t="n"/>
      <c r="H27" s="83" t="n"/>
      <c r="I27" s="83" t="n"/>
      <c r="J27" s="83" t="n"/>
      <c r="K27" s="83" t="n"/>
    </row>
    <row r="28" ht="15" customHeight="1" s="47">
      <c r="A28" s="83" t="inlineStr">
        <is>
          <t>INDIGO-ORG-0661</t>
        </is>
      </c>
      <c r="B28" s="83" t="inlineStr">
        <is>
          <t>United Way of Massachusetts Bay</t>
        </is>
      </c>
      <c r="C28" s="83" t="n"/>
      <c r="D28" s="83" t="n"/>
      <c r="E28" s="83" t="n"/>
      <c r="F28" s="83" t="n"/>
      <c r="G28" s="83" t="n"/>
      <c r="H28" s="83" t="n"/>
      <c r="I28" s="83" t="n"/>
      <c r="J28" s="83" t="n"/>
      <c r="K28" s="83" t="n"/>
    </row>
    <row r="29" ht="15" customHeight="1" s="47">
      <c r="A29" s="83" t="inlineStr">
        <is>
          <t>INDIGO-ORG-0662</t>
        </is>
      </c>
      <c r="B29" s="83" t="inlineStr">
        <is>
          <t>Merrimack Valley (UWMB)</t>
        </is>
      </c>
      <c r="C29" s="83" t="n"/>
      <c r="D29" s="83" t="n"/>
      <c r="E29" s="83" t="n"/>
      <c r="F29" s="83" t="n"/>
      <c r="G29" s="83" t="n"/>
      <c r="H29" s="83" t="n"/>
      <c r="I29" s="83" t="n"/>
      <c r="J29" s="83" t="n"/>
      <c r="K29" s="83" t="n"/>
    </row>
    <row r="30" ht="15" customHeight="1" s="47">
      <c r="A30" s="83" t="inlineStr">
        <is>
          <t>INDIGO-ORG-0663</t>
        </is>
      </c>
      <c r="B30" s="83" t="inlineStr">
        <is>
          <t>Root Cause Institute</t>
        </is>
      </c>
      <c r="C30" s="83" t="n"/>
      <c r="D30" s="83" t="n"/>
      <c r="E30" s="83" t="n"/>
      <c r="F30" s="83" t="n"/>
      <c r="G30" s="83" t="n"/>
      <c r="H30" s="83" t="n"/>
      <c r="I30" s="83" t="n"/>
      <c r="J30" s="83" t="n"/>
      <c r="K30" s="83" t="n"/>
    </row>
    <row r="31" ht="15" customHeight="1" s="47">
      <c r="A31" s="83" t="inlineStr">
        <is>
          <t>INDIGO-ORG-0664</t>
        </is>
      </c>
      <c r="B31" s="83" t="inlineStr">
        <is>
          <t>Massachusetts Alliance for Supportive Housing (MASH)</t>
        </is>
      </c>
      <c r="C31" s="83" t="n"/>
      <c r="D31" s="83" t="n"/>
      <c r="E31" s="83" t="n"/>
      <c r="F31" s="83" t="n"/>
      <c r="G31" s="83" t="n"/>
      <c r="H31" s="83" t="n"/>
      <c r="I31" s="83" t="n"/>
      <c r="J31" s="83" t="n"/>
      <c r="K31" s="83" t="n"/>
    </row>
    <row r="32" ht="15" customHeight="1" s="47">
      <c r="A32" s="83" t="inlineStr">
        <is>
          <t>INDIGO-ORG-0665</t>
        </is>
      </c>
      <c r="B32" s="83" t="inlineStr">
        <is>
          <t>United Way of Massachusetts Bay and Merrimack Valley</t>
        </is>
      </c>
      <c r="C32" s="83" t="n"/>
      <c r="D32" s="83" t="n"/>
      <c r="E32" s="83" t="n"/>
      <c r="F32" s="83" t="n"/>
      <c r="G32" s="83" t="n"/>
      <c r="H32" s="83" t="n"/>
      <c r="I32" s="83" t="n"/>
      <c r="J32" s="83" t="n"/>
      <c r="K32" s="83" t="n"/>
    </row>
    <row r="33" ht="15" customHeight="1" s="47">
      <c r="A33" s="83" t="inlineStr">
        <is>
          <t>INDIGO-ORG-0667</t>
        </is>
      </c>
      <c r="B33" s="83" t="inlineStr">
        <is>
          <t>The Commonwealth of Massachusetts (Massachusetts MassHealth and Division of Public Housing and Rental Assistance)</t>
        </is>
      </c>
      <c r="C33" s="83" t="n"/>
      <c r="D33" s="83" t="n"/>
      <c r="E33" s="83" t="n"/>
      <c r="F33" s="83" t="n"/>
      <c r="G33" s="83" t="n"/>
      <c r="H33" s="83" t="n"/>
      <c r="I33" s="83" t="n"/>
      <c r="J33" s="83" t="n"/>
      <c r="K33" s="83" t="n"/>
    </row>
    <row r="34" ht="15" customHeight="1" s="47">
      <c r="A34" s="83" t="inlineStr">
        <is>
          <t>INDIGO-ORG-0668</t>
        </is>
      </c>
      <c r="B34" s="83" t="inlineStr">
        <is>
          <t>Santander Bank US</t>
        </is>
      </c>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INDIGO-ORG-0646</t>
        </is>
      </c>
      <c r="C11" s="83" t="inlineStr">
        <is>
          <t>Action Inc.</t>
        </is>
      </c>
      <c r="D11" s="75" t="n"/>
      <c r="E11" s="75" t="n"/>
      <c r="F11" s="75" t="n"/>
      <c r="G11" s="75" t="n"/>
      <c r="H11" s="75" t="n"/>
      <c r="I11" s="75" t="n"/>
      <c r="J11" s="75" t="n"/>
      <c r="K11" s="75" t="n"/>
      <c r="L11" s="84" t="n"/>
      <c r="M11" s="75" t="n"/>
    </row>
    <row r="12" ht="15" customHeight="1" s="47">
      <c r="A12" s="82" t="inlineStr">
        <is>
          <t>serviceprovision2</t>
        </is>
      </c>
      <c r="B12" s="84" t="inlineStr">
        <is>
          <t>INDIGO-ORG-0647</t>
        </is>
      </c>
      <c r="C12" s="83" t="inlineStr">
        <is>
          <t>Boston Public Health Commission</t>
        </is>
      </c>
      <c r="D12" s="75" t="n"/>
      <c r="E12" s="75" t="n"/>
      <c r="F12" s="75" t="n"/>
      <c r="G12" s="75" t="n"/>
      <c r="H12" s="75" t="n"/>
      <c r="I12" s="75" t="n"/>
      <c r="J12" s="75" t="n"/>
      <c r="K12" s="75" t="n"/>
      <c r="L12" s="84" t="n"/>
      <c r="M12" s="75" t="n"/>
    </row>
    <row r="13" ht="15" customHeight="1" s="47">
      <c r="A13" s="82" t="inlineStr">
        <is>
          <t>serviceprovision3</t>
        </is>
      </c>
      <c r="B13" s="84" t="inlineStr">
        <is>
          <t>INDIGO-ORG-0648</t>
        </is>
      </c>
      <c r="C13" s="83" t="inlineStr">
        <is>
          <t>Commonwealth Land Trust Inc.</t>
        </is>
      </c>
      <c r="D13" s="75" t="n"/>
      <c r="E13" s="75" t="n"/>
      <c r="F13" s="75" t="n"/>
      <c r="G13" s="75" t="n"/>
      <c r="H13" s="75" t="n"/>
      <c r="I13" s="75" t="n"/>
      <c r="J13" s="75" t="n"/>
      <c r="K13" s="75" t="n"/>
      <c r="L13" s="84" t="n"/>
      <c r="M13" s="75" t="n"/>
    </row>
    <row r="14" ht="15" customHeight="1" s="47">
      <c r="A14" s="82" t="inlineStr">
        <is>
          <t>serviceprovision4</t>
        </is>
      </c>
      <c r="B14" s="84" t="inlineStr">
        <is>
          <t>INDIGO-ORG-0649</t>
        </is>
      </c>
      <c r="C14" s="83" t="inlineStr">
        <is>
          <t>Eliot Human Services</t>
        </is>
      </c>
      <c r="D14" s="75" t="n"/>
      <c r="E14" s="75" t="n"/>
      <c r="F14" s="75" t="n"/>
      <c r="G14" s="75" t="n"/>
      <c r="H14" s="75" t="n"/>
      <c r="I14" s="75" t="n"/>
      <c r="J14" s="75" t="n"/>
      <c r="K14" s="75" t="n"/>
      <c r="L14" s="84" t="n"/>
      <c r="M14" s="75" t="n"/>
    </row>
    <row r="15" ht="15" customHeight="1" s="47">
      <c r="A15" s="82" t="inlineStr">
        <is>
          <t>serviceprovision5</t>
        </is>
      </c>
      <c r="B15" s="84" t="inlineStr">
        <is>
          <t>INDIGO-ORG-0650</t>
        </is>
      </c>
      <c r="C15" s="83" t="inlineStr">
        <is>
          <t>Father Bill's &amp; Mainspring</t>
        </is>
      </c>
      <c r="D15" s="75" t="n"/>
      <c r="E15" s="75" t="n"/>
      <c r="F15" s="75" t="n"/>
      <c r="G15" s="75" t="n"/>
      <c r="H15" s="75" t="n"/>
      <c r="I15" s="75" t="n"/>
      <c r="J15" s="75" t="n"/>
      <c r="K15" s="75" t="n"/>
      <c r="L15" s="84" t="n"/>
      <c r="M15" s="75" t="n"/>
    </row>
    <row r="16" ht="15" customHeight="1" s="47">
      <c r="A16" s="82" t="inlineStr">
        <is>
          <t>serviceprovision6</t>
        </is>
      </c>
      <c r="B16" s="84" t="inlineStr">
        <is>
          <t>INDIGO-ORG-0651</t>
        </is>
      </c>
      <c r="C16" s="83" t="inlineStr">
        <is>
          <t>Friends of the Homeless</t>
        </is>
      </c>
      <c r="D16" s="75" t="n"/>
      <c r="E16" s="75" t="n"/>
      <c r="F16" s="75" t="n"/>
      <c r="G16" s="75" t="n"/>
      <c r="H16" s="75" t="n"/>
      <c r="I16" s="75" t="n"/>
      <c r="J16" s="75" t="n"/>
      <c r="K16" s="75" t="n"/>
      <c r="L16" s="84" t="n"/>
      <c r="M16" s="75" t="n"/>
    </row>
    <row r="17" ht="15" customHeight="1" s="47">
      <c r="A17" s="82" t="inlineStr">
        <is>
          <t>serviceprovision7</t>
        </is>
      </c>
      <c r="B17" s="84" t="inlineStr">
        <is>
          <t>INDIGO-ORG-0652</t>
        </is>
      </c>
      <c r="C17" s="83" t="inlineStr">
        <is>
          <t>Heading Home Inc.</t>
        </is>
      </c>
      <c r="D17" s="75" t="n"/>
      <c r="E17" s="75" t="n"/>
      <c r="F17" s="75" t="n"/>
      <c r="G17" s="75" t="n"/>
      <c r="H17" s="75" t="n"/>
      <c r="I17" s="75" t="n"/>
      <c r="J17" s="75" t="n"/>
      <c r="K17" s="75" t="n"/>
      <c r="L17" s="84" t="n"/>
      <c r="M17" s="75" t="n"/>
    </row>
    <row r="18" ht="15" customHeight="1" s="47">
      <c r="A18" s="82" t="inlineStr">
        <is>
          <t>serviceprovision8</t>
        </is>
      </c>
      <c r="B18" s="84" t="inlineStr">
        <is>
          <t>INDIGO-ORG-0653</t>
        </is>
      </c>
      <c r="C18" s="83" t="inlineStr">
        <is>
          <t>Hearth</t>
        </is>
      </c>
      <c r="D18" s="75" t="n"/>
      <c r="E18" s="75" t="n"/>
      <c r="F18" s="75" t="n"/>
      <c r="G18" s="75" t="n"/>
      <c r="H18" s="75" t="n"/>
      <c r="I18" s="75" t="n"/>
      <c r="J18" s="75" t="n"/>
      <c r="K18" s="75" t="n"/>
      <c r="L18" s="84" t="n"/>
      <c r="M18" s="75" t="n"/>
    </row>
    <row r="19" ht="15" customHeight="1" s="47">
      <c r="A19" s="82" t="inlineStr">
        <is>
          <t>serviceprovision9</t>
        </is>
      </c>
      <c r="B19" s="84" t="inlineStr">
        <is>
          <t>INDIGO-ORG-0654</t>
        </is>
      </c>
      <c r="C19" s="83" t="inlineStr">
        <is>
          <t>HomeStart Inc.</t>
        </is>
      </c>
      <c r="D19" s="75" t="n"/>
      <c r="E19" s="75" t="n"/>
      <c r="F19" s="75" t="n"/>
      <c r="G19" s="75" t="n"/>
      <c r="H19" s="75" t="n"/>
      <c r="I19" s="75" t="n"/>
      <c r="J19" s="75" t="n"/>
      <c r="K19" s="75" t="n"/>
      <c r="L19" s="84" t="n"/>
      <c r="M19" s="75" t="n"/>
    </row>
    <row r="20" ht="15" customHeight="1" s="47">
      <c r="A20" s="82" t="inlineStr">
        <is>
          <t>serviceprovision10</t>
        </is>
      </c>
      <c r="B20" s="84" t="inlineStr">
        <is>
          <t>INDIGO-ORG-0655</t>
        </is>
      </c>
      <c r="C20" s="83" t="inlineStr">
        <is>
          <t>Housing Assistance Corporation/Duffy Health Center</t>
        </is>
      </c>
      <c r="D20" s="75" t="n"/>
      <c r="E20" s="75" t="n"/>
      <c r="F20" s="75" t="n"/>
      <c r="G20" s="75" t="n"/>
      <c r="H20" s="75" t="n"/>
      <c r="I20" s="75" t="n"/>
      <c r="J20" s="75" t="n"/>
      <c r="K20" s="75" t="n"/>
      <c r="L20" s="84" t="n"/>
      <c r="M20" s="75" t="n"/>
    </row>
    <row r="21" ht="15" customHeight="1" s="47">
      <c r="A21" s="82" t="inlineStr">
        <is>
          <t>serviceprovision11</t>
        </is>
      </c>
      <c r="B21" s="84" t="inlineStr">
        <is>
          <t>INDIGO-ORG-0656</t>
        </is>
      </c>
      <c r="C21" s="83" t="inlineStr">
        <is>
          <t>Lynn Shelter Association</t>
        </is>
      </c>
      <c r="D21" s="75" t="n"/>
      <c r="E21" s="75" t="n"/>
      <c r="F21" s="75" t="n"/>
      <c r="G21" s="75" t="n"/>
      <c r="H21" s="75" t="n"/>
      <c r="I21" s="75" t="n"/>
      <c r="J21" s="75" t="n"/>
      <c r="K21" s="75" t="n"/>
      <c r="L21" s="84" t="n"/>
      <c r="M21" s="75" t="n"/>
    </row>
    <row r="22" ht="15" customHeight="1" s="47">
      <c r="A22" s="82" t="inlineStr">
        <is>
          <t>serviceprovision12</t>
        </is>
      </c>
      <c r="B22" s="84" t="inlineStr">
        <is>
          <t>INDIGO-ORG-0657</t>
        </is>
      </c>
      <c r="C22" s="83" t="inlineStr">
        <is>
          <t>Mental Health Associates</t>
        </is>
      </c>
      <c r="D22" s="75" t="n"/>
      <c r="E22" s="75" t="n"/>
      <c r="F22" s="75" t="n"/>
      <c r="G22" s="75" t="n"/>
      <c r="H22" s="75" t="n"/>
      <c r="I22" s="75" t="n"/>
      <c r="J22" s="75" t="n"/>
      <c r="K22" s="75" t="n"/>
      <c r="L22" s="84" t="n"/>
      <c r="M22" s="75" t="n"/>
    </row>
    <row r="23" ht="15" customHeight="1" s="47">
      <c r="A23" s="82" t="inlineStr">
        <is>
          <t>serviceprovision13</t>
        </is>
      </c>
      <c r="B23" s="84" t="inlineStr">
        <is>
          <t>INDIGO-ORG-0658</t>
        </is>
      </c>
      <c r="C23" s="83" t="inlineStr">
        <is>
          <t>Pine Street Inn</t>
        </is>
      </c>
      <c r="D23" s="75" t="n"/>
      <c r="E23" s="75" t="n"/>
      <c r="F23" s="75" t="n"/>
      <c r="G23" s="75" t="n"/>
      <c r="H23" s="75" t="n"/>
      <c r="I23" s="75" t="n"/>
      <c r="J23" s="75" t="n"/>
      <c r="K23" s="75" t="n"/>
      <c r="L23" s="84" t="n"/>
      <c r="M23" s="75" t="n"/>
    </row>
    <row r="24" ht="15" customHeight="1" s="47">
      <c r="A24" s="82" t="inlineStr">
        <is>
          <t>serviceprovision14</t>
        </is>
      </c>
      <c r="B24" s="84" t="inlineStr">
        <is>
          <t>INDIGO-ORG-0659</t>
        </is>
      </c>
      <c r="C24" s="83" t="inlineStr">
        <is>
          <t>South Middlesex Opportunity Council</t>
        </is>
      </c>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Greater Boston, Worcester, Springfield, Lowell, Quincy, Brockton, Framingham, Western Massachusetts, Cape Cod, Cape Ann</t>
        </is>
      </c>
      <c r="C11" s="75" t="n"/>
      <c r="D11" s="75" t="inlineStr">
        <is>
          <t>US</t>
        </is>
      </c>
      <c r="E11" s="75" t="n">
        <v>42.333408</v>
      </c>
      <c r="F11" s="75" t="n">
        <v>-71.05444900000001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INDIGO-ORG-0667</t>
        </is>
      </c>
      <c r="B11" s="83" t="inlineStr">
        <is>
          <t>The Commonwealth of Massachusetts (Massachusetts MassHealth and Division of Public Housing and Rental Assistance)</t>
        </is>
      </c>
      <c r="C11" s="75" t="n"/>
      <c r="D11" s="75" t="n"/>
      <c r="E11" s="75" t="inlineStr">
        <is>
          <t>$6,000,000</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INDIGO-ORG-0668</t>
        </is>
      </c>
      <c r="C11" s="83" t="inlineStr">
        <is>
          <t>Santander Bank US</t>
        </is>
      </c>
      <c r="D11" s="75" t="n"/>
      <c r="E11" s="75" t="n"/>
      <c r="F11" s="75" t="n"/>
      <c r="G11" s="75" t="n"/>
      <c r="H11" s="75" t="n"/>
      <c r="I11" s="75" t="n"/>
      <c r="J11" s="75" t="n"/>
      <c r="K11" s="75" t="n"/>
      <c r="L11" s="75" t="n"/>
      <c r="M11" s="75" t="n"/>
      <c r="N11" s="75" t="n"/>
      <c r="O11" s="75" t="n"/>
      <c r="P11" s="75" t="inlineStr">
        <is>
          <t>loan</t>
        </is>
      </c>
      <c r="Q11" s="84" t="n"/>
      <c r="R11" s="75" t="n"/>
    </row>
    <row r="12" ht="15" customHeight="1" s="47">
      <c r="A12" s="82" t="inlineStr">
        <is>
          <t>investment2</t>
        </is>
      </c>
      <c r="B12" s="84" t="inlineStr">
        <is>
          <t>INDIGO-ORG-0480</t>
        </is>
      </c>
      <c r="C12" s="83" t="inlineStr">
        <is>
          <t>Corporation for Supportive Housing</t>
        </is>
      </c>
      <c r="D12" s="75" t="n"/>
      <c r="E12" s="75" t="n"/>
      <c r="F12" s="75" t="n"/>
      <c r="G12" s="75" t="n"/>
      <c r="H12" s="75" t="n"/>
      <c r="I12" s="75" t="n"/>
      <c r="J12" s="75" t="n"/>
      <c r="K12" s="75" t="n"/>
      <c r="L12" s="75" t="n"/>
      <c r="M12" s="75" t="n"/>
      <c r="N12" s="75" t="n"/>
      <c r="O12" s="75" t="n"/>
      <c r="P12" s="75" t="inlineStr">
        <is>
          <t>loan</t>
        </is>
      </c>
      <c r="Q12" s="84" t="n"/>
      <c r="R12" s="75" t="n"/>
    </row>
    <row r="13" ht="15" customHeight="1" s="47">
      <c r="A13" s="82" t="inlineStr">
        <is>
          <t>investment3</t>
        </is>
      </c>
      <c r="B13" s="84" t="inlineStr">
        <is>
          <t>INDIGO-ORG-0665</t>
        </is>
      </c>
      <c r="C13" s="83" t="inlineStr">
        <is>
          <t>United Way of Massachusetts Bay and Merrimack Valley</t>
        </is>
      </c>
      <c r="D13" s="75" t="n"/>
      <c r="E13" s="75" t="n"/>
      <c r="F13" s="75" t="n"/>
      <c r="G13" s="75" t="n"/>
      <c r="H13" s="75" t="n"/>
      <c r="I13" s="75" t="n"/>
      <c r="J13" s="75" t="n"/>
      <c r="K13" s="75" t="n"/>
      <c r="L13" s="75" t="n"/>
      <c r="M13" s="75" t="n"/>
      <c r="N13" s="75" t="n"/>
      <c r="O13" s="75" t="n"/>
      <c r="P13" s="75" t="inlineStr">
        <is>
          <t>loan</t>
        </is>
      </c>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INDIGO-ORG-0660</t>
        </is>
      </c>
      <c r="B11" s="83" t="inlineStr">
        <is>
          <t>Massachusetts Housing and Shelter Alliance (MHSA)</t>
        </is>
      </c>
      <c r="C11" s="75" t="inlineStr">
        <is>
          <t>Performance management</t>
        </is>
      </c>
      <c r="D11" s="75" t="n"/>
      <c r="E11" s="84" t="n"/>
      <c r="F11" s="75" t="n"/>
    </row>
    <row r="12" ht="15" customHeight="1" s="47">
      <c r="A12" s="84" t="inlineStr">
        <is>
          <t>INDIGO-ORG-0661</t>
        </is>
      </c>
      <c r="B12" s="83" t="inlineStr">
        <is>
          <t>United Way of Massachusetts Bay</t>
        </is>
      </c>
      <c r="C12" s="75" t="inlineStr">
        <is>
          <t>Performance management</t>
        </is>
      </c>
      <c r="D12" s="75" t="n"/>
      <c r="E12" s="84" t="n"/>
      <c r="F12" s="75" t="n"/>
    </row>
    <row r="13" ht="15" customHeight="1" s="47">
      <c r="A13" s="84" t="inlineStr">
        <is>
          <t>INDIGO-ORG-0662</t>
        </is>
      </c>
      <c r="B13" s="83" t="inlineStr">
        <is>
          <t>Merrimack Valley (UWMB)</t>
        </is>
      </c>
      <c r="C13" s="75" t="inlineStr">
        <is>
          <t>Performance management</t>
        </is>
      </c>
      <c r="D13" s="75" t="n"/>
      <c r="E13" s="84" t="n"/>
      <c r="F13" s="75" t="n"/>
    </row>
    <row r="14" ht="15" customHeight="1" s="47">
      <c r="A14" s="84" t="inlineStr">
        <is>
          <t>INDIGO-ORG-0663</t>
        </is>
      </c>
      <c r="B14" s="83" t="inlineStr">
        <is>
          <t>Root Cause Institute</t>
        </is>
      </c>
      <c r="C14" s="75" t="inlineStr">
        <is>
          <t>Performance management</t>
        </is>
      </c>
      <c r="D14" s="75" t="n"/>
      <c r="E14" s="84" t="n"/>
      <c r="F14" s="75" t="n"/>
    </row>
    <row r="15" ht="15" customHeight="1" s="47">
      <c r="A15" s="84" t="inlineStr">
        <is>
          <t>INDIGO-ORG-0664</t>
        </is>
      </c>
      <c r="B15" s="83" t="inlineStr">
        <is>
          <t>Massachusetts Alliance for Supportive Housing (MASH)</t>
        </is>
      </c>
      <c r="C15" s="75" t="n"/>
      <c r="D15" s="75" t="n"/>
      <c r="E15" s="84" t="n"/>
      <c r="F15" s="75" t="n"/>
    </row>
    <row r="16" ht="15" customHeight="1" s="47">
      <c r="A16" s="84" t="inlineStr">
        <is>
          <t>INDIGO-ORG-0480</t>
        </is>
      </c>
      <c r="B16" s="83" t="inlineStr">
        <is>
          <t>Corporation for Supportive Housing</t>
        </is>
      </c>
      <c r="C16" s="75" t="n"/>
      <c r="D16" s="75" t="n"/>
      <c r="E16" s="84" t="n"/>
      <c r="F16" s="75" t="n"/>
    </row>
    <row r="17" ht="15" customHeight="1" s="47">
      <c r="A17" s="84" t="inlineStr">
        <is>
          <t>INDIGO-ORG-0665</t>
        </is>
      </c>
      <c r="B17" s="83" t="inlineStr">
        <is>
          <t>United Way of Massachusetts Bay and Merrimack Valley</t>
        </is>
      </c>
      <c r="C17" s="75" t="n"/>
      <c r="D17" s="75" t="n"/>
      <c r="E17" s="84" t="n"/>
      <c r="F17" s="75" t="n"/>
    </row>
    <row r="18" ht="15" customHeight="1" s="47">
      <c r="A18" s="84" t="inlineStr">
        <is>
          <t>INDIGO-ORG-0605</t>
        </is>
      </c>
      <c r="B18" s="83" t="inlineStr">
        <is>
          <t>Government Performance Lab - Harvard Kennedy School</t>
        </is>
      </c>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homelessness - Qualified Participant Days. Number of Qualified Participant Days continuously housed in permanent supportive housing as part of the program (after 12 consecutive months of being succesfully housed). Housing retention rate reflected in payment terms.</t>
        </is>
      </c>
      <c r="C11" s="75" t="n"/>
      <c r="D11" s="75" t="n">
        <v>800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Reduction in homelessness - Qualified Former Participant Days. Qualified Former Participant Days (participants who discontinue their participation in the program for approved reasons) continuously housed in permanent supportive housing as part of the program. Housing retention rate reflected in payment terms.</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inlineStr">
        <is>
          <t>710 (two-year mark)</t>
        </is>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https://s3.eu-west-2.amazonaws.com/golab.prod/documents/PFS_contract-8.pdf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2026-06-29T21:09:53Z</dcterms:modified>
  <cp:revision>110</cp:revision>
</cp:coreProperties>
</file>