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PFS fact sheet (2014) - p.1 accessed on 25/07/2019 at https://socialfinance.org/wp-content/uploads/PFSFactSheet_0314.pdf</t>
        </is>
      </c>
      <c r="C11" s="75" t="n"/>
      <c r="D11" s="75" t="n"/>
      <c r="E11" s="75" t="n"/>
      <c r="F11" s="75" t="n"/>
      <c r="G11" s="75" t="n"/>
      <c r="H11" s="75" t="n"/>
      <c r="I11" s="75" t="n"/>
      <c r="J11" s="75" t="n"/>
    </row>
    <row r="12" ht="15" customHeight="1" s="47">
      <c r="A12" s="74" t="inlineStr">
        <is>
          <t>source2</t>
        </is>
      </c>
      <c r="B12" s="75" t="inlineStr">
        <is>
          <t>PFS intermediary contract (October, 2013) - p.1 accessed on25/07/2017 at https://govlab.hks.harvard.edu/files/govlabs/files/nys_ceo_pfs_contract.pdf</t>
        </is>
      </c>
      <c r="C12" s="75" t="n"/>
      <c r="D12" s="75" t="n"/>
      <c r="E12" s="75" t="n"/>
      <c r="F12" s="75" t="n"/>
      <c r="G12" s="75" t="n"/>
      <c r="H12" s="75" t="n"/>
      <c r="I12" s="75" t="n"/>
      <c r="J12" s="75" t="n"/>
    </row>
    <row r="13" ht="15" customHeight="1" s="47">
      <c r="A13" s="74" t="inlineStr">
        <is>
          <t>source3</t>
        </is>
      </c>
      <c r="B13" s="75" t="inlineStr">
        <is>
          <t>Governor Cuomo PFS project press release (2013) - p.1 accessed on 25/07/2019 at https://www.governor.ny.gov/news/governor-cuomo-announces-new-york-first-state-nation-launch-pay-success-project-initiative</t>
        </is>
      </c>
      <c r="C13" s="75" t="n"/>
      <c r="D13" s="75" t="n"/>
      <c r="E13" s="75" t="n"/>
      <c r="F13" s="75" t="n"/>
      <c r="G13" s="75" t="n"/>
      <c r="H13" s="75" t="n"/>
      <c r="I13" s="75" t="n"/>
      <c r="J13" s="75" t="n"/>
    </row>
    <row r="14" ht="15" customHeight="1" s="47">
      <c r="A14" s="74" t="inlineStr">
        <is>
          <t>source4</t>
        </is>
      </c>
      <c r="B14" s="75" t="inlineStr">
        <is>
          <t>GuideStar, https://www.guidestar.org</t>
        </is>
      </c>
      <c r="C14" s="75" t="n"/>
      <c r="D14" s="75" t="n"/>
      <c r="E14" s="75" t="n"/>
      <c r="F14" s="75" t="n"/>
      <c r="G14" s="75" t="n"/>
      <c r="H14" s="75" t="n"/>
      <c r="I14" s="75" t="n"/>
      <c r="J14" s="75" t="n"/>
    </row>
    <row r="15" ht="15" customHeight="1" s="47">
      <c r="A15" s="74" t="inlineStr">
        <is>
          <t>source5</t>
        </is>
      </c>
      <c r="B15" s="75" t="inlineStr">
        <is>
          <t>Social Finance PFS fact sheet (2014) - p.2 accessed on 25/07/2019 at https://socialfinance.org/wp-content/uploads/PFSFactSheet_0314.pdf</t>
        </is>
      </c>
      <c r="C15" s="75" t="n"/>
      <c r="D15" s="75" t="n"/>
      <c r="E15" s="75" t="n"/>
      <c r="F15" s="75" t="n"/>
      <c r="G15" s="75" t="n"/>
      <c r="H15" s="75" t="n"/>
      <c r="I15" s="75" t="n"/>
      <c r="J15" s="75" t="n"/>
    </row>
    <row r="16" ht="15" customHeight="1" s="47">
      <c r="A16" s="74" t="inlineStr">
        <is>
          <t>source6</t>
        </is>
      </c>
      <c r="B16" s="75" t="inlineStr">
        <is>
          <t>Social Finance PFS detailed project summary (March, 2014) - p.10</t>
        </is>
      </c>
      <c r="C16" s="75" t="n"/>
      <c r="D16" s="75" t="n"/>
      <c r="E16" s="75" t="n"/>
      <c r="F16" s="75" t="n"/>
      <c r="G16" s="75" t="n"/>
      <c r="H16" s="75" t="n"/>
      <c r="I16" s="75" t="n"/>
      <c r="J16" s="75" t="n"/>
    </row>
    <row r="17" ht="15" customHeight="1" s="47">
      <c r="A17" s="74" t="inlineStr">
        <is>
          <t>source7</t>
        </is>
      </c>
      <c r="B17" s="75" t="inlineStr">
        <is>
          <t>PFS intermediary contract (October, 2013) - p.8 accessed on25/07/2017 at https://govlab.hks.harvard.edu/files/govlabs/files/nys_ceo_pfs_contract.pdf and The Potential and Limitations of Impact Bonds, Brookings, 2015 accessed on 22/07/2019 at https://www.brookings.edu/wp-content/uploads/2015/07/impact-bondsweb.pdf</t>
        </is>
      </c>
      <c r="C17" s="75" t="n"/>
      <c r="D17" s="75" t="n"/>
      <c r="E17" s="75" t="n"/>
      <c r="F17" s="75" t="n"/>
      <c r="G17" s="75" t="n"/>
      <c r="H17" s="75" t="n"/>
      <c r="I17" s="75" t="n"/>
      <c r="J17" s="75" t="n"/>
    </row>
    <row r="18" ht="15" customHeight="1" s="47">
      <c r="A18" s="74" t="inlineStr">
        <is>
          <t>source8</t>
        </is>
      </c>
      <c r="B18" s="75" t="inlineStr">
        <is>
          <t>PFS intermediary contract (October, 2013) - p.1 accessed on25/07/2017 at https://govlab.hks.harvard.edu/files/govlabs/files/nys_ceo_pfs_contract.pdf and The Potential and Limitations of Impact Bonds, Brookings, 2015 accessed on 22/07/2019 at https://www.brookings.edu/wp-content/uploads/2015/07/impact-bondsweb.pdf</t>
        </is>
      </c>
      <c r="C18" s="75" t="n"/>
      <c r="D18" s="75" t="n"/>
      <c r="E18" s="75" t="n"/>
      <c r="F18" s="75" t="n"/>
      <c r="G18" s="75" t="n"/>
      <c r="H18" s="75" t="n"/>
      <c r="I18" s="75" t="n"/>
      <c r="J18" s="75" t="n"/>
    </row>
    <row r="19" ht="15" customHeight="1" s="47">
      <c r="A19" s="74" t="inlineStr">
        <is>
          <t>source9</t>
        </is>
      </c>
      <c r="B19" s="75" t="inlineStr">
        <is>
          <t>Governor Cuomo PFS project press release (2013) - p.2 accessed on 25/07/2019 at https://www.governor.ny.gov/news/governor-cuomo-announces-new-york-first-state-nation-launch-pay-success-project-initiative</t>
        </is>
      </c>
      <c r="C19" s="75" t="n"/>
      <c r="D19" s="75" t="n"/>
      <c r="E19" s="75" t="n"/>
      <c r="F19" s="75" t="n"/>
      <c r="G19" s="75" t="n"/>
      <c r="H19" s="75" t="n"/>
      <c r="I19" s="75" t="n"/>
      <c r="J19" s="75" t="n"/>
    </row>
    <row r="20" ht="15" customHeight="1" s="47">
      <c r="A20" s="74" t="inlineStr">
        <is>
          <t>source10</t>
        </is>
      </c>
      <c r="B20" s="75" t="inlineStr">
        <is>
          <t>Social Finance PFS detailed project summary (March, 2014) - p.6</t>
        </is>
      </c>
      <c r="C20" s="75" t="n"/>
      <c r="D20" s="75" t="n"/>
      <c r="E20" s="75" t="n"/>
      <c r="F20" s="75" t="n"/>
      <c r="G20" s="75" t="n"/>
      <c r="H20" s="75" t="n"/>
      <c r="I20" s="75" t="n"/>
      <c r="J20" s="75" t="n"/>
    </row>
    <row r="21" ht="15" customHeight="1" s="47">
      <c r="A21" s="74" t="inlineStr">
        <is>
          <t>source11</t>
        </is>
      </c>
      <c r="B21" s="75" t="inlineStr">
        <is>
          <t>Social Finance PFS fact sheet (2014) - p.1</t>
        </is>
      </c>
      <c r="C21" s="75" t="n"/>
      <c r="D21" s="75" t="n"/>
      <c r="E21" s="75" t="n"/>
      <c r="F21" s="75" t="n"/>
      <c r="G21" s="75" t="n"/>
      <c r="H21" s="75" t="n"/>
      <c r="I21" s="75" t="n"/>
      <c r="J21" s="75" t="n"/>
    </row>
    <row r="22" ht="15" customHeight="1" s="47">
      <c r="A22" s="74" t="inlineStr">
        <is>
          <t>source12</t>
        </is>
      </c>
      <c r="B22" s="75" t="inlineStr">
        <is>
          <t>Social Finance PFS fact sheet (2014) - p.2 accessed on 25/07/2019 at https://socialfinance.org/wp-content/uploads/PFSFactSheet_0314.pdf and CNCS Office of Research and Evaluation, SIF: State of the Pay for Success Field - p. 12 - 13 accessed at https://www.nationalservice.gov/sites/default/files/documents/CNCS%20PFS%20State%20of%20the%20Field%20Document%20Final%204-17-15%20sxf.pdf</t>
        </is>
      </c>
      <c r="C22" s="75" t="n"/>
      <c r="D22" s="75" t="n"/>
      <c r="E22" s="75" t="n"/>
      <c r="F22" s="75" t="n"/>
      <c r="G22" s="75" t="n"/>
      <c r="H22" s="75" t="n"/>
      <c r="I22" s="75" t="n"/>
      <c r="J22" s="75" t="n"/>
    </row>
    <row r="23" ht="15" customHeight="1" s="47">
      <c r="A23" s="74" t="inlineStr">
        <is>
          <t>source13</t>
        </is>
      </c>
      <c r="B23" s="75" t="inlineStr">
        <is>
          <t>Investing in What Works: "Pay for Success" in New York State Increasing Employment and improving Public Safety, detailed project summary, 2014, p. 9 - 15 accessed on 25/07/2019 at file:///Users/bsog0147/Downloads/Social_Finance_full_summary.pdf</t>
        </is>
      </c>
      <c r="C23" s="75" t="n"/>
      <c r="D23" s="75" t="n"/>
      <c r="E23" s="75" t="n"/>
      <c r="F23" s="75" t="n"/>
      <c r="G23" s="75" t="n"/>
      <c r="H23" s="75" t="n"/>
      <c r="I23" s="75" t="n"/>
      <c r="J23" s="75" t="n"/>
    </row>
    <row r="24" ht="15" customHeight="1" s="47">
      <c r="A24" s="74" t="inlineStr">
        <is>
          <t>source14</t>
        </is>
      </c>
      <c r="B24" s="75" t="inlineStr">
        <is>
          <t>CNCS Office of Research and Evaluation, SIF: State of the Pay for Success Field,  p. 14 accessed on 25/07/2019 at  https://www.nationalservice.gov/sites/default/files/documents/CNCS%20PFS%20State%20of%20the%20Field%20Document%20Final%204-17-15%20sxf.pdf and Investing in What Works: "Pay for Success" in New York State Increasing Employment and improving Public Safety, detailed project summary, 2014, p. 10 accessed on 25/07/2019 at file:///Users/bsog0147/Downloads/Social_Finance_full_summary.pdf</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York State Increasing Employment and Improving Public Safety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expand a comprehensive, evidence-based employment intervention for 2,000 formerly incarcerated individuals in New York City (“NYC”) and Rochester with the goals of increasing employment, reducing re-incarceration, and thus improving public safety. The intervention is composed of a set of evidence-based, comprehensive core services, including intensive life skills training for five days, immediate placement into a part-time subsidized subsidized transitional job (generally, 9 weeks of work over a period of 4 months), job placement into an unsubsidized job as participants are assessed to be job-ready; and job retention support for one year. The intervention is predicated on the belief that in order to succeed in life after prison, ex-offenders need to become attached to their communities and the job market as soon as possible after release.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Recently-released individuals under community supervision in NYC and Rochester who are at high-risk of returning to prison.</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Evaluation for this project has not yet been completed. This project is the first-ever Pay for Success offering distributed via a leading wealth management platform, made available to qualified private and institutional investor clients of Merrill Lynch and U.S. Trust and other impact investors.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INDIGO-ORG-0418</t>
        </is>
      </c>
      <c r="B11" s="83" t="inlineStr">
        <is>
          <t>US Department of Labor</t>
        </is>
      </c>
      <c r="C11" s="83" t="n"/>
      <c r="D11" s="83" t="n"/>
      <c r="E11" s="83" t="n"/>
      <c r="F11" s="83" t="n"/>
      <c r="G11" s="83" t="n"/>
      <c r="H11" s="83" t="n"/>
      <c r="I11" s="83" t="n"/>
      <c r="J11" s="83" t="n"/>
      <c r="K11" s="83" t="n"/>
    </row>
    <row r="12" ht="15" customHeight="1" s="47">
      <c r="A12" s="83" t="inlineStr">
        <is>
          <t>INDIGO-ORG-0856</t>
        </is>
      </c>
      <c r="B12" s="83" t="inlineStr">
        <is>
          <t>Social Finance US</t>
        </is>
      </c>
      <c r="C12" s="83" t="n"/>
      <c r="D12" s="83" t="n"/>
      <c r="E12" s="83" t="n"/>
      <c r="F12" s="83" t="inlineStr">
        <is>
          <t>Annie Knickman Plancher</t>
        </is>
      </c>
      <c r="G12" s="83" t="inlineStr">
        <is>
          <t>aplancher@socialfinance.org</t>
        </is>
      </c>
      <c r="H12" s="83" t="inlineStr">
        <is>
          <t>https://socialfinance.org</t>
        </is>
      </c>
      <c r="I12" s="83" t="inlineStr">
        <is>
          <t>Boston</t>
        </is>
      </c>
      <c r="J12" s="83" t="n"/>
      <c r="K12" s="83" t="inlineStr">
        <is>
          <t>United States</t>
        </is>
      </c>
    </row>
    <row r="13" ht="15" customHeight="1" s="47">
      <c r="A13" s="83" t="inlineStr">
        <is>
          <t>INDIGO-ORG-0874</t>
        </is>
      </c>
      <c r="B13" s="83" t="inlineStr">
        <is>
          <t>Bank of America Merrill Lynch</t>
        </is>
      </c>
      <c r="C13" s="83" t="n"/>
      <c r="D13" s="83" t="n"/>
      <c r="E13" s="83" t="n"/>
      <c r="F13" s="83" t="n"/>
      <c r="G13" s="83" t="n"/>
      <c r="H13" s="83" t="n"/>
      <c r="I13" s="83" t="n"/>
      <c r="J13" s="83" t="n"/>
      <c r="K13" s="83" t="n"/>
    </row>
    <row r="14" ht="15" customHeight="1" s="47">
      <c r="A14" s="83" t="inlineStr">
        <is>
          <t>INDIGO-ORG-0937</t>
        </is>
      </c>
      <c r="B14" s="83" t="inlineStr">
        <is>
          <t>Center for Employment Opportunities</t>
        </is>
      </c>
      <c r="C14" s="83" t="n"/>
      <c r="D14" s="83" t="n"/>
      <c r="E14" s="83" t="n"/>
      <c r="F14" s="83" t="n"/>
      <c r="G14" s="83" t="n"/>
      <c r="H14" s="83" t="n"/>
      <c r="I14" s="83" t="n"/>
      <c r="J14" s="83" t="n"/>
      <c r="K14" s="83" t="n"/>
    </row>
    <row r="15" ht="15" customHeight="1" s="47">
      <c r="A15" s="83" t="inlineStr">
        <is>
          <t>INDIGO-ORG-0938</t>
        </is>
      </c>
      <c r="B15" s="83" t="inlineStr">
        <is>
          <t>Department of Corrections and Community Supervision</t>
        </is>
      </c>
      <c r="C15" s="83" t="n"/>
      <c r="D15" s="83" t="n"/>
      <c r="E15" s="83" t="n"/>
      <c r="F15" s="83" t="n"/>
      <c r="G15" s="83" t="n"/>
      <c r="H15" s="83" t="n"/>
      <c r="I15" s="83" t="n"/>
      <c r="J15" s="83" t="n"/>
      <c r="K15" s="83" t="n"/>
    </row>
    <row r="16" ht="15" customHeight="1" s="47">
      <c r="A16" s="83" t="inlineStr">
        <is>
          <t>INDIGO-ORG-0939</t>
        </is>
      </c>
      <c r="B16" s="83" t="inlineStr">
        <is>
          <t>Department of Labor</t>
        </is>
      </c>
      <c r="C16" s="83" t="n"/>
      <c r="D16" s="83" t="n"/>
      <c r="E16" s="83" t="n"/>
      <c r="F16" s="83" t="n"/>
      <c r="G16" s="83" t="n"/>
      <c r="H16" s="83" t="n"/>
      <c r="I16" s="83" t="n"/>
      <c r="J16" s="83" t="n"/>
      <c r="K16" s="83" t="n"/>
    </row>
    <row r="17" ht="15" customHeight="1" s="47">
      <c r="A17" s="83" t="inlineStr">
        <is>
          <t>INDIGO-ORG-0940</t>
        </is>
      </c>
      <c r="B17" s="83" t="inlineStr">
        <is>
          <t>Chesapeake Research Associates</t>
        </is>
      </c>
      <c r="C17" s="83" t="n"/>
      <c r="D17" s="83" t="n"/>
      <c r="E17" s="83" t="n"/>
      <c r="F17" s="83" t="n"/>
      <c r="G17" s="83" t="n"/>
      <c r="H17" s="83" t="n"/>
      <c r="I17" s="83" t="n"/>
      <c r="J17" s="83" t="n"/>
      <c r="K17" s="83" t="n"/>
    </row>
    <row r="18" ht="15" customHeight="1" s="47">
      <c r="A18" s="83" t="inlineStr">
        <is>
          <t>INDIGO-ORG-0942</t>
        </is>
      </c>
      <c r="B18" s="83" t="inlineStr">
        <is>
          <t>Harvard Kennedy School of Government</t>
        </is>
      </c>
      <c r="C18" s="83" t="n"/>
      <c r="D18" s="83" t="n"/>
      <c r="E18" s="83" t="n"/>
      <c r="F18" s="83" t="n"/>
      <c r="G18" s="83" t="n"/>
      <c r="H18" s="83" t="n"/>
      <c r="I18" s="83" t="n"/>
      <c r="J18" s="83" t="n"/>
      <c r="K18" s="83" t="n"/>
    </row>
    <row r="19" ht="15" customHeight="1" s="47">
      <c r="A19" s="83" t="inlineStr">
        <is>
          <t>INDIGO-ORG-0943</t>
        </is>
      </c>
      <c r="B19" s="83" t="inlineStr">
        <is>
          <t>Jones Day (legal counsel)</t>
        </is>
      </c>
      <c r="C19" s="83" t="n"/>
      <c r="D19" s="83" t="n"/>
      <c r="E19" s="83" t="n"/>
      <c r="F19" s="83" t="n"/>
      <c r="G19" s="83" t="n"/>
      <c r="H19" s="83" t="n"/>
      <c r="I19" s="83" t="n"/>
      <c r="J19" s="83" t="n"/>
      <c r="K19" s="83" t="n"/>
    </row>
    <row r="20" ht="15" customHeight="1" s="47">
      <c r="A20" s="83" t="inlineStr">
        <is>
          <t>INDIGO-ORG-0944</t>
        </is>
      </c>
      <c r="B20" s="83" t="inlineStr">
        <is>
          <t>New York State Department of Labor</t>
        </is>
      </c>
      <c r="C20" s="83" t="n"/>
      <c r="D20" s="83" t="n"/>
      <c r="E20" s="83" t="n"/>
      <c r="F20" s="83" t="n"/>
      <c r="G20" s="83" t="n"/>
      <c r="H20" s="83" t="n"/>
      <c r="I20" s="83" t="n"/>
      <c r="J20" s="83" t="n"/>
      <c r="K20" s="83" t="n"/>
    </row>
    <row r="21" ht="15" customHeight="1" s="47">
      <c r="A21" s="83" t="inlineStr">
        <is>
          <t>INDIGO-ORG-0945</t>
        </is>
      </c>
      <c r="B21" s="83" t="inlineStr">
        <is>
          <t>Rockefeller Foundation</t>
        </is>
      </c>
      <c r="C21" s="83" t="n"/>
      <c r="D21" s="83" t="n"/>
      <c r="E21" s="83" t="n"/>
      <c r="F21" s="83" t="n"/>
      <c r="G21" s="83" t="n"/>
      <c r="H21" s="83" t="n"/>
      <c r="I21" s="83" t="n"/>
      <c r="J21" s="83" t="n"/>
      <c r="K21" s="83" t="n"/>
    </row>
    <row r="22" ht="15" customHeight="1" s="47">
      <c r="A22" s="83" t="inlineStr">
        <is>
          <t>INDIGO-ORG-0946</t>
        </is>
      </c>
      <c r="B22" s="83" t="inlineStr">
        <is>
          <t>Robin Hood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INDIGO-ORG-0937</t>
        </is>
      </c>
      <c r="C11" s="83" t="inlineStr">
        <is>
          <t>Center for Employment Opportunities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City and Rochester, New York,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INDIGO-ORG-0944</t>
        </is>
      </c>
      <c r="B11" s="83" t="inlineStr">
        <is>
          <t>New York State Department of Labor</t>
        </is>
      </c>
      <c r="C11" s="75" t="n"/>
      <c r="D11" s="75" t="n"/>
      <c r="E11" s="75" t="inlineStr">
        <is>
          <t>$10,448,853</t>
        </is>
      </c>
      <c r="F11" s="75" t="n"/>
      <c r="G11" s="75" t="n"/>
      <c r="H11" s="75" t="n"/>
      <c r="I11" s="75" t="n"/>
      <c r="J11" s="75" t="n"/>
      <c r="K11" s="75" t="n"/>
      <c r="L11" s="75" t="n"/>
      <c r="M11" s="75" t="n"/>
      <c r="N11" s="75" t="n"/>
      <c r="O11" s="84" t="n"/>
      <c r="P11" s="75" t="n"/>
    </row>
    <row r="12" ht="15" customHeight="1" s="47">
      <c r="A12" s="84" t="inlineStr">
        <is>
          <t>INDIGO-ORG-0418</t>
        </is>
      </c>
      <c r="B12" s="83" t="inlineStr">
        <is>
          <t>US Department of Labor</t>
        </is>
      </c>
      <c r="C12" s="75" t="n"/>
      <c r="D12" s="75" t="n"/>
      <c r="E12" s="75" t="inlineStr">
        <is>
          <t>$11,095,000</t>
        </is>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INDIGO-ORG-0945</t>
        </is>
      </c>
      <c r="C11" s="83" t="inlineStr">
        <is>
          <t>Rockefeller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INDIGO-ORG-0946</t>
        </is>
      </c>
      <c r="C12" s="83" t="inlineStr">
        <is>
          <t>Robin Hood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INDIGO-ORG-0874</t>
        </is>
      </c>
      <c r="C13" s="83" t="inlineStr">
        <is>
          <t>Bank of America Merrill Lynch</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INDIGO-ORG-0938</t>
        </is>
      </c>
      <c r="B11" s="83" t="inlineStr">
        <is>
          <t>Department of Corrections and Community Supervision</t>
        </is>
      </c>
      <c r="C11" s="75" t="inlineStr">
        <is>
          <t>Performance management</t>
        </is>
      </c>
      <c r="D11" s="75" t="n"/>
      <c r="E11" s="84" t="n"/>
      <c r="F11" s="75" t="n"/>
    </row>
    <row r="12" ht="15" customHeight="1" s="47">
      <c r="A12" s="84" t="inlineStr">
        <is>
          <t>INDIGO-ORG-0939</t>
        </is>
      </c>
      <c r="B12" s="83" t="inlineStr">
        <is>
          <t>Department of Labor</t>
        </is>
      </c>
      <c r="C12" s="75" t="inlineStr">
        <is>
          <t>Performance management</t>
        </is>
      </c>
      <c r="D12" s="75" t="n"/>
      <c r="E12" s="84" t="n"/>
      <c r="F12" s="75" t="n"/>
    </row>
    <row r="13" ht="15" customHeight="1" s="47">
      <c r="A13" s="84" t="inlineStr">
        <is>
          <t>INDIGO-ORG-0940</t>
        </is>
      </c>
      <c r="B13" s="83" t="inlineStr">
        <is>
          <t>Chesapeake Research Associates</t>
        </is>
      </c>
      <c r="C13" s="75" t="inlineStr">
        <is>
          <t>Performance management</t>
        </is>
      </c>
      <c r="D13" s="75" t="n"/>
      <c r="E13" s="84" t="n"/>
      <c r="F13" s="75" t="n"/>
    </row>
    <row r="14" ht="15" customHeight="1" s="47">
      <c r="A14" s="84" t="inlineStr">
        <is>
          <t>INDIGO-ORG-0856</t>
        </is>
      </c>
      <c r="B14" s="83" t="inlineStr">
        <is>
          <t>Social Finance US</t>
        </is>
      </c>
      <c r="C14" s="75" t="n"/>
      <c r="D14" s="75" t="n"/>
      <c r="E14" s="84" t="n"/>
      <c r="F14" s="75" t="n"/>
    </row>
    <row r="15" ht="15" customHeight="1" s="47">
      <c r="A15" s="84" t="inlineStr">
        <is>
          <t>INDIGO-ORG-0942</t>
        </is>
      </c>
      <c r="B15" s="83" t="inlineStr">
        <is>
          <t>Harvard Kennedy School of Government</t>
        </is>
      </c>
      <c r="C15" s="75" t="n"/>
      <c r="D15" s="75" t="n"/>
      <c r="E15" s="84" t="n"/>
      <c r="F15" s="75" t="n"/>
    </row>
    <row r="16" ht="15" customHeight="1" s="47">
      <c r="A16" s="84" t="inlineStr">
        <is>
          <t>INDIGO-ORG-0943</t>
        </is>
      </c>
      <c r="B16" s="83" t="inlineStr">
        <is>
          <t>Jones Day (legal counsel)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Recidivism (phase 1). Average reduction in 5-year bed days. NYS Department of Corrections and Community Supervision administrative data systems. Comparing treatment group to control group members between initial release from prison and the end of the relevant observation period.</t>
        </is>
      </c>
      <c r="C11" s="75" t="n"/>
      <c r="D11" s="75" t="n">
        <v>2000</v>
      </c>
      <c r="E11" s="75" t="inlineStr">
        <is>
          <t>Individual</t>
        </is>
      </c>
      <c r="F11" s="75" t="n"/>
      <c r="G11" s="75" t="n"/>
      <c r="H11" s="75" t="n"/>
      <c r="I11" s="75" t="n"/>
      <c r="J11" s="75" t="n"/>
      <c r="K11" s="75" t="n"/>
      <c r="L11" s="75" t="inlineStr">
        <is>
          <t>8</t>
        </is>
      </c>
      <c r="M11" s="75" t="inlineStr">
        <is>
          <t>10</t>
        </is>
      </c>
      <c r="N11" s="75" t="inlineStr">
        <is>
          <t>8.5</t>
        </is>
      </c>
      <c r="O11" s="75" t="inlineStr">
        <is>
          <t>10.4</t>
        </is>
      </c>
      <c r="P11" s="84" t="n"/>
      <c r="Q11" s="75" t="inlineStr">
        <is>
          <t>2000 (split in 2 cohorts)</t>
        </is>
      </c>
    </row>
    <row r="12" ht="15" customHeight="1" s="47">
      <c r="A12" s="82" t="inlineStr">
        <is>
          <t>outcomemetric2</t>
        </is>
      </c>
      <c r="B12" s="75" t="inlineStr">
        <is>
          <t>Recidivism (phase 2). Average reduction in 5-year bed days. NYS Department of Corrections and Community Supervision administrative data systems. Comparing treatment group to control group members between initial release from prison and the end of the relevant observation period.</t>
        </is>
      </c>
      <c r="C12" s="75" t="n"/>
      <c r="D12" s="75" t="n"/>
      <c r="E12" s="75" t="n"/>
      <c r="F12" s="75" t="n"/>
      <c r="G12" s="75" t="n"/>
      <c r="H12" s="75" t="n"/>
      <c r="I12" s="75" t="n"/>
      <c r="J12" s="75" t="n"/>
      <c r="K12" s="75" t="n"/>
      <c r="L12" s="75" t="inlineStr">
        <is>
          <t>8</t>
        </is>
      </c>
      <c r="M12" s="75" t="inlineStr">
        <is>
          <t>10</t>
        </is>
      </c>
      <c r="N12" s="75" t="inlineStr">
        <is>
          <t>8.5</t>
        </is>
      </c>
      <c r="O12" s="75" t="inlineStr">
        <is>
          <t>10.4</t>
        </is>
      </c>
      <c r="P12" s="84" t="n"/>
      <c r="Q12" s="75" t="n"/>
    </row>
    <row r="13" ht="15" customHeight="1" s="47">
      <c r="A13" s="82" t="inlineStr">
        <is>
          <t>outcomemetric3</t>
        </is>
      </c>
      <c r="B13" s="75" t="inlineStr">
        <is>
          <t>Employment in unsubsidized job - cohort 1. Binary indication of positive earnings in the fourth quarter following release from prison. NYSDOL quarterly unemployment insurance wage data.</t>
        </is>
      </c>
      <c r="C13" s="75" t="n"/>
      <c r="D13" s="75" t="n"/>
      <c r="E13" s="75" t="n"/>
      <c r="F13" s="75" t="n"/>
      <c r="G13" s="75" t="n"/>
      <c r="H13" s="75" t="n"/>
      <c r="I13" s="75" t="n"/>
      <c r="J13" s="75" t="n"/>
      <c r="K13" s="75" t="n"/>
      <c r="L13" s="75" t="inlineStr">
        <is>
          <t>8</t>
        </is>
      </c>
      <c r="M13" s="75" t="inlineStr">
        <is>
          <t>10</t>
        </is>
      </c>
      <c r="N13" s="75" t="inlineStr">
        <is>
          <t>8.5</t>
        </is>
      </c>
      <c r="O13" s="75" t="inlineStr">
        <is>
          <t>10.4</t>
        </is>
      </c>
      <c r="P13" s="84" t="n"/>
      <c r="Q13" s="75" t="n"/>
    </row>
    <row r="14" ht="15" customHeight="1" s="47">
      <c r="A14" s="82" t="inlineStr">
        <is>
          <t>outcomemetric4</t>
        </is>
      </c>
      <c r="B14" s="75" t="inlineStr">
        <is>
          <t>Employment in unsubsidized job - cohort 2. Binary indication of positive earnings in the fourth quarter following release from prison. NYSDOL quarterly unemployment insurance wage data.</t>
        </is>
      </c>
      <c r="C14" s="75" t="n"/>
      <c r="D14" s="75" t="n"/>
      <c r="E14" s="75" t="n"/>
      <c r="F14" s="75" t="n"/>
      <c r="G14" s="75" t="n"/>
      <c r="H14" s="75" t="n"/>
      <c r="I14" s="75" t="n"/>
      <c r="J14" s="75" t="n"/>
      <c r="K14" s="75" t="n"/>
      <c r="L14" s="75" t="inlineStr">
        <is>
          <t>8</t>
        </is>
      </c>
      <c r="M14" s="75" t="inlineStr">
        <is>
          <t>10</t>
        </is>
      </c>
      <c r="N14" s="75" t="inlineStr">
        <is>
          <t>8.5</t>
        </is>
      </c>
      <c r="O14" s="75" t="inlineStr">
        <is>
          <t>10.4</t>
        </is>
      </c>
      <c r="P14" s="84" t="n"/>
      <c r="Q14" s="75" t="n"/>
    </row>
    <row r="15" ht="15" customHeight="1" s="47">
      <c r="A15" s="82" t="inlineStr">
        <is>
          <t>outcomemetric5</t>
        </is>
      </c>
      <c r="B15" s="75" t="inlineStr">
        <is>
          <t>Engagement in transitional jobs cohort 1. Number of treatment group members who start a CEO transitional job during the relevant observation period. Proof of CEO employment intervention data.</t>
        </is>
      </c>
      <c r="C15" s="75" t="n"/>
      <c r="D15" s="75" t="n"/>
      <c r="E15" s="75" t="n"/>
      <c r="F15" s="75" t="n"/>
      <c r="G15" s="75" t="n"/>
      <c r="H15" s="75" t="n"/>
      <c r="I15" s="75" t="n"/>
      <c r="J15" s="75" t="n"/>
      <c r="K15" s="75" t="n"/>
      <c r="L15" s="75" t="inlineStr">
        <is>
          <t>8</t>
        </is>
      </c>
      <c r="M15" s="75" t="inlineStr">
        <is>
          <t>10</t>
        </is>
      </c>
      <c r="N15" s="75" t="inlineStr">
        <is>
          <t>8.3</t>
        </is>
      </c>
      <c r="O15" s="75" t="inlineStr">
        <is>
          <t>10.3</t>
        </is>
      </c>
      <c r="P15" s="84" t="n"/>
      <c r="Q15" s="75" t="n"/>
    </row>
    <row r="16" ht="15" customHeight="1" s="47">
      <c r="A16" s="82" t="inlineStr">
        <is>
          <t>outcomemetric6</t>
        </is>
      </c>
      <c r="B16" s="75" t="inlineStr">
        <is>
          <t>Engagement in transitional jobs cohort 2. Number of treatment group members who start a CEO transitional job during the relevant observation period. Proof of CEO employment intervention data.</t>
        </is>
      </c>
      <c r="C16" s="75" t="n"/>
      <c r="D16" s="75" t="n"/>
      <c r="E16" s="75" t="n"/>
      <c r="F16" s="75" t="n"/>
      <c r="G16" s="75" t="n"/>
      <c r="H16" s="75" t="n"/>
      <c r="I16" s="75" t="n"/>
      <c r="J16" s="75" t="n"/>
      <c r="K16" s="75" t="n"/>
      <c r="L16" s="75" t="inlineStr">
        <is>
          <t>8</t>
        </is>
      </c>
      <c r="M16" s="75" t="inlineStr">
        <is>
          <t>10</t>
        </is>
      </c>
      <c r="N16" s="75" t="inlineStr">
        <is>
          <t>8.3</t>
        </is>
      </c>
      <c r="O16" s="75" t="inlineStr">
        <is>
          <t>10.3</t>
        </is>
      </c>
      <c r="P16" s="84" t="n"/>
      <c r="Q16" s="75" t="n"/>
    </row>
    <row r="17" ht="15" customHeight="1" s="47">
      <c r="A17" s="82" t="inlineStr">
        <is>
          <t>outcomemetric7</t>
        </is>
      </c>
      <c r="B17" s="75" t="inlineStr">
        <is>
          <t>Engagement in low hours transitional jobs cohort 1. If average hours worked in trasntitional job is less than 111 hours. CEO intervention data.</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inlineStr">
        <is>
          <t>outcomemetric8</t>
        </is>
      </c>
      <c r="B18" s="75" t="inlineStr">
        <is>
          <t xml:space="preserve">Engagement in low hours transitional jobs cohort 2. If average hours worked in transitional job is less than 111 hours. CEO intervention data. </t>
        </is>
      </c>
      <c r="C18" s="75" t="n"/>
      <c r="D18" s="75" t="n"/>
      <c r="E18" s="75" t="n"/>
      <c r="F18" s="75" t="n"/>
      <c r="G18" s="75" t="n"/>
      <c r="H18" s="75" t="n"/>
      <c r="I18" s="75" t="n"/>
      <c r="J18" s="75" t="n"/>
      <c r="K18" s="75" t="n"/>
      <c r="L18" s="75" t="inlineStr">
        <is>
          <t>8</t>
        </is>
      </c>
      <c r="M18" s="75" t="n"/>
      <c r="N18" s="75" t="inlineStr">
        <is>
          <t>8.3</t>
        </is>
      </c>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2000 (split in 2 cohorts)</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https://s3.eu-west-2.amazonaws.com/golab.prod/documents/PFS_contract_HWI8kX2.pdf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2026-10-12T04:41:48Z</dcterms:modified>
  <cp:revision>110</cp:revision>
</cp:coreProperties>
</file>