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Portuguese Social Investment Taskforce - Progress Report: Three years of learning, achievements and new chalenges. Pg 19. Available at:http://taskforce.maze-impact.com/wp-content/uploads/2018/09/Progress_report_EN_WEB_092018.pdf</t>
        </is>
      </c>
      <c r="C11" s="75" t="n"/>
      <c r="D11" s="75" t="n"/>
      <c r="E11" s="75" t="n"/>
      <c r="F11" s="75" t="n"/>
      <c r="G11" s="75" t="n"/>
      <c r="H11" s="75" t="n"/>
      <c r="I11" s="75" t="n"/>
      <c r="J11" s="75" t="n"/>
    </row>
    <row r="12" ht="15" customHeight="1" s="47">
      <c r="A12" s="74" t="inlineStr">
        <is>
          <t>source2</t>
        </is>
      </c>
      <c r="B12" s="75" t="inlineStr">
        <is>
          <t>Movimento de Defesa da Vida - Projeto Familia - Porto. Available at: http://www.mdvida.pt/projecto-familia-porto/ (Own translation)</t>
        </is>
      </c>
      <c r="C12" s="75" t="n"/>
      <c r="D12" s="75" t="n"/>
      <c r="E12" s="75" t="n"/>
      <c r="F12" s="75" t="n"/>
      <c r="G12" s="75" t="n"/>
      <c r="H12" s="75" t="n"/>
      <c r="I12" s="75" t="n"/>
      <c r="J12" s="75" t="n"/>
    </row>
    <row r="13" ht="15" customHeight="1" s="47">
      <c r="A13" s="74" t="inlineStr">
        <is>
          <t>source3</t>
        </is>
      </c>
      <c r="B13" s="75" t="inlineStr">
        <is>
          <t>Portugal Inovacao Social and MAZE (communication via emails in April 2020)</t>
        </is>
      </c>
      <c r="C13" s="75" t="n"/>
      <c r="D13" s="75" t="n"/>
      <c r="E13" s="75" t="n"/>
      <c r="F13" s="75" t="n"/>
      <c r="G13" s="75" t="n"/>
      <c r="H13" s="75" t="n"/>
      <c r="I13" s="75" t="n"/>
      <c r="J13" s="75" t="n"/>
    </row>
    <row r="14" ht="15" customHeight="1" s="47">
      <c r="A14" s="74" t="inlineStr">
        <is>
          <t>source4</t>
        </is>
      </c>
      <c r="B14" s="75" t="inlineStr">
        <is>
          <t>Portugal Inovação Social - Relatório de Execução 2017. Pg 35. Available at: https://inovacaosocial.portugal2020.pt/wp-content/uploads/2019/05/EMPIS_Relat%C3%B3rio-de-Execu%C3%A7%C3%A3o-2017_vf01-1.pdf</t>
        </is>
      </c>
      <c r="C14" s="75" t="n"/>
      <c r="D14" s="75" t="n"/>
      <c r="E14" s="75" t="n"/>
      <c r="F14" s="75" t="n"/>
      <c r="G14" s="75" t="n"/>
      <c r="H14" s="75" t="n"/>
      <c r="I14" s="75" t="n"/>
      <c r="J14" s="75" t="n"/>
    </row>
    <row r="15" ht="15" customHeight="1" s="47">
      <c r="A15" s="74" t="inlineStr">
        <is>
          <t>source5</t>
        </is>
      </c>
      <c r="B15" s="75" t="inlineStr">
        <is>
          <t>Movimento de Defesa da Vida - Metodologia de intervenção. Available at: http://www.mdvida.pt/metodologia-de-intervencao/ (Own translation)</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source6</t>
        </is>
      </c>
      <c r="B17" s="75" t="inlineStr">
        <is>
          <t>Final Report: Social Impact Bonds, Projeto Familia. (January 2022)</t>
        </is>
      </c>
      <c r="C17" s="75" t="n"/>
      <c r="D17" s="75" t="n"/>
      <c r="E17" s="75" t="n"/>
      <c r="F17" s="75" t="n"/>
      <c r="G17" s="75" t="n"/>
      <c r="H17" s="75" t="n"/>
      <c r="I17" s="75" t="n"/>
      <c r="J17" s="75" t="n"/>
    </row>
    <row r="18" ht="15" customHeight="1" s="47">
      <c r="A18" s="74" t="inlineStr">
        <is>
          <t>source7</t>
        </is>
      </c>
      <c r="B18" s="75" t="inlineStr">
        <is>
          <t>Updated data shared by the Portugal Social Innovation Fund on 23/05/2022.</t>
        </is>
      </c>
      <c r="C18" s="75" t="n"/>
      <c r="D18" s="75" t="n"/>
      <c r="E18" s="75" t="n"/>
      <c r="F18" s="75" t="n"/>
      <c r="G18" s="75" t="n"/>
      <c r="H18" s="75" t="n"/>
      <c r="I18" s="75" t="n"/>
      <c r="J18" s="75" t="n"/>
    </row>
    <row r="19" ht="15" customHeight="1" s="47">
      <c r="A19" s="74" t="inlineStr">
        <is>
          <t>source8</t>
        </is>
      </c>
      <c r="B19" s="75" t="inlineStr">
        <is>
          <t>Email correspondence with Portugal Social Innovation Unit on 23/05/2022</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Projeto Familia (Project Family)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source7, source8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2017-07</t>
        </is>
      </c>
    </row>
    <row r="30" ht="44" customHeight="1" s="47">
      <c r="A30" s="73" t="inlineStr">
        <is>
          <t>Anticipated end date of service provision</t>
        </is>
      </c>
      <c r="B30" s="73" t="n"/>
      <c r="C30" s="75" t="inlineStr">
        <is>
          <t>2020-09</t>
        </is>
      </c>
    </row>
    <row r="31" ht="44" customHeight="1" s="47">
      <c r="A31" s="73" t="inlineStr">
        <is>
          <t>Actual end date of service provision</t>
        </is>
      </c>
      <c r="B31" s="73" t="n"/>
      <c r="C31" s="75" t="inlineStr">
        <is>
          <t>2020-10</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433276</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488254.7433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and/or young people at risk of being institutionalized.</t>
        </is>
      </c>
    </row>
    <row r="61" ht="29.85" customHeight="1" s="47">
      <c r="A61" s="73" t="inlineStr">
        <is>
          <t>Intervention</t>
        </is>
      </c>
      <c r="B61" s="73" t="n"/>
      <c r="C61" s="75" t="inlineStr">
        <is>
          <t xml:space="preserve">The intervention aims at connecting a social carer with families at risk of having their children/young people institutionalized. During 6 weeks, the social carer interacts daily with familiies and helps them identify destructive behaviours. Following intensive immersion, the social carer follows up with each family on a regular basis, every three months for 12 months. The intervention aims to prevent children and/or young people from being institutionalized.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source5,source1,source8</t>
        </is>
      </c>
    </row>
    <row r="68" ht="29.85" customHeight="1" s="47">
      <c r="A68" s="73" t="inlineStr">
        <is>
          <t>Notes</t>
        </is>
      </c>
      <c r="B68" s="73" t="n"/>
      <c r="C68" s="75" t="inlineStr">
        <is>
          <t>*Policy sector: Social Inclusion. More information about the project: 6 weeks intensive support programme for families, followed by 12 months of continued support</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in Porto with children/young people at risk of being institutionalized.</t>
        </is>
      </c>
    </row>
    <row r="72" ht="58.5" customHeight="1" s="47">
      <c r="A72" s="77" t="inlineStr">
        <is>
          <t>Targeted number of unique service users 
Or beneficiaries (total)</t>
        </is>
      </c>
      <c r="B72" s="73" t="n"/>
      <c r="C72" s="75" t="n">
        <v>216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The 180 children and young people at risk can be divided into 9 administrative groups for outcome assessment purposes.</t>
        </is>
      </c>
    </row>
    <row r="80"/>
    <row r="81" ht="30" customHeight="1" s="47">
      <c r="A81" s="73" t="inlineStr">
        <is>
          <t>Notes</t>
        </is>
      </c>
      <c r="B81" s="76" t="n"/>
      <c r="C81" s="75" t="inlineStr">
        <is>
          <t xml:space="preserve">The 4 Portuguese SIBs, Junior Code Academy, Family Project, Bootcamp Code Academy and Bring Yourself Forward were funded by Calouste Gulbenkian, a grant making Foundation headquartered in Lisbon.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INDIGO-ORG-0354</t>
        </is>
      </c>
      <c r="B12" s="83" t="inlineStr">
        <is>
          <t>Movimento de Defesa da Vida (Mouvement for the Defense of Life)</t>
        </is>
      </c>
      <c r="C12" s="83" t="n"/>
      <c r="D12" s="83" t="n"/>
      <c r="E12" s="83" t="n"/>
      <c r="F12" s="83" t="n"/>
      <c r="G12" s="83" t="n"/>
      <c r="H12" s="83" t="inlineStr">
        <is>
          <t>https://www.mdvida.pt/</t>
        </is>
      </c>
      <c r="I12" s="83" t="n"/>
      <c r="J12" s="83" t="n"/>
      <c r="K12" s="83" t="n"/>
    </row>
    <row r="13" ht="15" customHeight="1" s="47">
      <c r="A13" s="83" t="inlineStr">
        <is>
          <t>INDIGO-ORG-0355</t>
        </is>
      </c>
      <c r="B13" s="83" t="inlineStr">
        <is>
          <t>MAZE</t>
        </is>
      </c>
      <c r="C13" s="83" t="n"/>
      <c r="D13" s="83" t="n"/>
      <c r="E13" s="83" t="n"/>
      <c r="F13" s="83" t="inlineStr">
        <is>
          <t>Margarida Anselmo</t>
        </is>
      </c>
      <c r="G13" s="83" t="inlineStr">
        <is>
          <t>margarida@maze-impact.com</t>
        </is>
      </c>
      <c r="H13" s="83" t="inlineStr">
        <is>
          <t>https://maze-impact.com/</t>
        </is>
      </c>
      <c r="I13" s="83" t="inlineStr">
        <is>
          <t>Lisbon</t>
        </is>
      </c>
      <c r="J13" s="83" t="n"/>
      <c r="K13" s="83" t="inlineStr">
        <is>
          <t>Portugal</t>
        </is>
      </c>
    </row>
    <row r="14" ht="15" customHeight="1" s="47">
      <c r="A14" s="83" t="inlineStr">
        <is>
          <t>INDIGO-ORG-0357</t>
        </is>
      </c>
      <c r="B14" s="83" t="inlineStr">
        <is>
          <t>Calouste Gulbenkian Foundation</t>
        </is>
      </c>
      <c r="C14" s="83" t="n"/>
      <c r="D14" s="83" t="n"/>
      <c r="E14" s="83" t="n"/>
      <c r="F14" s="83" t="n"/>
      <c r="G14" s="83" t="n"/>
      <c r="H14" s="83" t="n"/>
      <c r="I14" s="83" t="n"/>
      <c r="J14" s="83" t="n"/>
      <c r="K14" s="83" t="n"/>
    </row>
    <row r="15" ht="15" customHeight="1" s="47">
      <c r="A15" s="83" t="inlineStr">
        <is>
          <t>INDIGO-ORG-0358</t>
        </is>
      </c>
      <c r="B15" s="83" t="inlineStr">
        <is>
          <t>Caixa Economica Montepio Geral</t>
        </is>
      </c>
      <c r="C15" s="83" t="n"/>
      <c r="D15" s="83" t="n"/>
      <c r="E15" s="83" t="n"/>
      <c r="F15" s="83" t="n"/>
      <c r="G15" s="83" t="n"/>
      <c r="H15" s="83" t="n"/>
      <c r="I15" s="83" t="n"/>
      <c r="J15" s="83" t="n"/>
      <c r="K15" s="83" t="n"/>
    </row>
    <row r="16" ht="15" customHeight="1" s="47">
      <c r="A16" s="83" t="inlineStr">
        <is>
          <t>INDIGO-ORG-1302</t>
        </is>
      </c>
      <c r="B16" s="83" t="inlineStr">
        <is>
          <t>Institute of Social Security</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INDIGO-ORG-0354</t>
        </is>
      </c>
      <c r="C11" s="83" t="inlineStr">
        <is>
          <t>Movimento de Defesa da Vida (Mouvement for the Defense of Life)</t>
        </is>
      </c>
      <c r="D11" s="75" t="n"/>
      <c r="E11" s="75" t="inlineStr">
        <is>
          <t xml:space="preserve">The intervention aims at connecting a social carer with families at risk of having their children/young people institutionalized. During 6 weeks, the social carer interacts daily with familiies and helps them identify destructive behaviours. Following intensive immersion, the social carer follows up with each family on a regular basis, every three months for 12 months. The intervention aims to prevent children and/or young people from being institutionalized. </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Porto, Portugal</t>
        </is>
      </c>
      <c r="C11" s="75" t="n"/>
      <c r="D11" s="75" t="inlineStr">
        <is>
          <t>PT</t>
        </is>
      </c>
      <c r="E11" s="75" t="n">
        <v>41.142888</v>
      </c>
      <c r="F11" s="75" t="n">
        <v>-8.61375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INDIGO-ORG-0358</t>
        </is>
      </c>
      <c r="C12" s="83" t="inlineStr">
        <is>
          <t>Caixa Economica Montepio Geral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INDIGO-ORG-0355</t>
        </is>
      </c>
      <c r="B11" s="83" t="inlineStr">
        <is>
          <t>MAZE</t>
        </is>
      </c>
      <c r="C11" s="75" t="n"/>
      <c r="D11" s="75" t="n"/>
      <c r="E11" s="84" t="n"/>
      <c r="F11" s="75" t="n"/>
    </row>
    <row r="12" ht="15" customHeight="1" s="47">
      <c r="A12" s="84" t="inlineStr">
        <is>
          <t>INDIGO-ORG-1302</t>
        </is>
      </c>
      <c r="B12" s="83" t="inlineStr">
        <is>
          <t>Institute of Social Security</t>
        </is>
      </c>
      <c r="C12" s="75" t="inlineStr">
        <is>
          <t>Other</t>
        </is>
      </c>
      <c r="D12" s="75" t="inlineStr">
        <is>
          <t>The Portugal Social Innovation programme required all SIB projects to have the validation of a public entity to be eligible for funding. The Institute for Social Security validated this project.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Prevent institutionalisation of at least 50% of the target group</t>
        </is>
      </c>
      <c r="C11" s="75" t="n"/>
      <c r="D11" s="75" t="n">
        <v>216</v>
      </c>
      <c r="E11" s="75" t="n"/>
      <c r="F11" s="75" t="n"/>
      <c r="G11" s="75" t="inlineStr">
        <is>
          <t>Prevent institutionalisation of at least 50% of the target group</t>
        </is>
      </c>
      <c r="H11" s="75" t="n"/>
      <c r="I11" s="75" t="n"/>
      <c r="J11" s="75" t="n"/>
      <c r="K11" s="75" t="inlineStr">
        <is>
          <t>Child and family welfare</t>
        </is>
      </c>
      <c r="L11" s="75" t="inlineStr">
        <is>
          <t>3</t>
        </is>
      </c>
      <c r="M11" s="75" t="n"/>
      <c r="N11" s="75" t="n"/>
      <c r="O11" s="75" t="n"/>
      <c r="P11" s="84" t="n"/>
      <c r="Q11" s="75" t="inlineStr">
        <is>
          <t>99% of investment was reimbursed with the delivery of the agreed-upon outcomes</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n"/>
      <c r="E12" s="75" t="n"/>
      <c r="F12" s="75" t="inlineStr">
        <is>
          <t>Global succcess rate was 91%: with all outcomes achieved</t>
        </is>
      </c>
      <c r="G12" s="75" t="n">
        <v>216</v>
      </c>
      <c r="H12" s="75" t="n"/>
      <c r="I12" s="75" t="n"/>
      <c r="J12" s="84" t="n"/>
      <c r="K12" s="84" t="n"/>
      <c r="L12" s="84" t="n"/>
      <c r="M12" s="75" t="inlineStr">
        <is>
          <t>99% of investment was reimbursed with the delivery of the agreed-upon outcomes.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Final report - Projeto Familia SIB</t>
        </is>
      </c>
      <c r="B11" s="75" t="inlineStr">
        <is>
          <t>https://d3mngsh7as69mg.cloudfront.net/documents/SIB-Projeto-Familia-Final-Report-Jan2022.pdf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2026-09-01T09:14:46Z</dcterms:modified>
  <cp:revision>110</cp:revision>
</cp:coreProperties>
</file>