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(Wafa, 2019) Finance for Jobs (F4J) Project launches 1st Palestinian Employment Development Impact Bond http://english.wafa.ps/page.aspx?id=UE182ka113987649798aUE182k</t>
        </is>
      </c>
      <c r="C11" s="75" t="n"/>
      <c r="D11" s="75" t="n"/>
      <c r="E11" s="75" t="n"/>
      <c r="F11" s="75" t="n"/>
      <c r="G11" s="75" t="n"/>
      <c r="H11" s="75" t="n"/>
      <c r="I11" s="75" t="n"/>
      <c r="J11" s="75" t="n"/>
    </row>
    <row r="12" ht="15" customHeight="1" s="47">
      <c r="A12" s="74" t="inlineStr">
        <is>
          <t>source2</t>
        </is>
      </c>
      <c r="B12" s="75" t="inlineStr">
        <is>
          <t>(Social Finance, 2020) Email correspondence with Cooper Renfro on 13 January 2020</t>
        </is>
      </c>
      <c r="C12" s="75" t="n"/>
      <c r="D12" s="75" t="n"/>
      <c r="E12" s="75" t="n"/>
      <c r="F12" s="75" t="n"/>
      <c r="G12" s="75" t="n"/>
      <c r="H12" s="75" t="n"/>
      <c r="I12" s="75" t="n"/>
      <c r="J12" s="75" t="n"/>
    </row>
    <row r="13" ht="15" customHeight="1" s="47">
      <c r="A13" s="74" t="inlineStr">
        <is>
          <t>source3</t>
        </is>
      </c>
      <c r="B13" s="75" t="inlineStr">
        <is>
          <t>(FMO, 2019) FMO supports the First Palestinian Employment Development Impact Bond (DIB) https://www.fmo.nl/news-detail/4f39ef8e-d43f-44c6-9d8f-47c0a8fb4ca4/fmo-supports-the-first-palestinian-employment-development-impact-bond-(dib)</t>
        </is>
      </c>
      <c r="C13" s="75" t="n"/>
      <c r="D13" s="75" t="n"/>
      <c r="E13" s="75" t="n"/>
      <c r="F13" s="75" t="n"/>
      <c r="G13" s="75" t="n"/>
      <c r="H13" s="75" t="n"/>
      <c r="I13" s="75" t="n"/>
      <c r="J13" s="75" t="n"/>
    </row>
    <row r="14" ht="15" customHeight="1" s="47">
      <c r="A14" s="74" t="inlineStr">
        <is>
          <t>source4</t>
        </is>
      </c>
      <c r="B14" s="75" t="inlineStr">
        <is>
          <t>(Social Finance, 2019) Email correspondence with Cooper Renfro on 12 December 2019</t>
        </is>
      </c>
      <c r="C14" s="75" t="n"/>
      <c r="D14" s="75" t="n"/>
      <c r="E14" s="75" t="n"/>
      <c r="F14" s="75" t="n"/>
      <c r="G14" s="75" t="n"/>
      <c r="H14" s="75" t="n"/>
      <c r="I14" s="75" t="n"/>
      <c r="J14" s="75" t="n"/>
    </row>
    <row r="15" ht="15" customHeight="1" s="47">
      <c r="A15" s="74" t="inlineStr">
        <is>
          <t>source5</t>
        </is>
      </c>
      <c r="B15" s="75" t="inlineStr">
        <is>
          <t>World Bank, "Project Appraisal Document on a Proposed Grant" (30/06/2017), http://documents.worldbank.org/curated/en/765751501380068491/pdf/West-Bank-Gaza-PAD-PAD2120-07102017.pdf - p.15</t>
        </is>
      </c>
      <c r="C15" s="75" t="n"/>
      <c r="D15" s="75" t="n"/>
      <c r="E15" s="75" t="n"/>
      <c r="F15" s="75" t="n"/>
      <c r="G15" s="75" t="n"/>
      <c r="H15" s="75" t="n"/>
      <c r="I15" s="75" t="n"/>
      <c r="J15" s="75" t="n"/>
    </row>
    <row r="16" ht="15" customHeight="1" s="47">
      <c r="A16" s="74" t="inlineStr">
        <is>
          <t>source6</t>
        </is>
      </c>
      <c r="B16" s="75" t="inlineStr">
        <is>
          <t>(Wafa, 2019) Finance for Jobs (F4J) Project launches 1st Palestinian Employment Development Impact Bond http://english.wafa.ps/page.aspx?id=UE182ka113987649798aUE182k and (EBRD, 2019) EBRD addressing youth unemployment in West Bank and Gaza https://www.ebrd.com/news/2019/ebrd-addressing-youth-unemployment-in-west-bank-and-gaza.html and (FMO, 2019) FMO supports the First Palestinian Employment Development Impact Bond (DIB) https://www.fmo.nl/news-detail/4f39ef8e-d43f-44c6-9d8f-47c0a8fb4ca4/fmo-supports-the-first-palestinian-employment-development-impact-bond-(dib)</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source8</t>
        </is>
      </c>
      <c r="B18" s="75" t="inlineStr">
        <is>
          <t>Email correspondence with Bridges Fund Management on 04/02/2022.</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Finance for Jobs (F4J)</t>
        </is>
      </c>
    </row>
    <row r="11" ht="30" customHeight="1" s="47">
      <c r="A11" s="73" t="inlineStr">
        <is>
          <t>Alternative Names</t>
        </is>
      </c>
      <c r="B11" s="73" t="inlineStr">
        <is>
          <t>(comma sep)</t>
        </is>
      </c>
      <c r="C11" s="75" t="inlineStr">
        <is>
          <t>Palestine Youth Employment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Palestine</t>
        </is>
      </c>
    </row>
    <row r="61" ht="29.85" customHeight="1" s="47">
      <c r="A61" s="73" t="inlineStr">
        <is>
          <t>Intervention</t>
        </is>
      </c>
      <c r="B61" s="73" t="n"/>
      <c r="C61" s="75" t="inlineStr">
        <is>
          <t>The main purpose of the First Palestinian Employment DIB is to match employment opportunities with suitable employees by purposefully training job seekers in employer-demanded skills. The DIB will target an estimated cohort of 1,500 Palestinian job seekers aged 18–29 years (of which at least 30 percent will be women). The DIB will match skills to specific jobs, and create meaningful partnerships with the private sector to ensure sustainability. Private sector organisations will provide training, starting in 2020. They will focus initially on employment opportunities in the healthcare sector, as well as in the industrial and construction sector. Additional training will be rolled out according to market needs, with the goal of delivering sustainable employment outcomes by late 2021. It hopes to bridge the gap between academic outputs and the job-specific skills required in the Palestinian labour market, and to create new jobs for Palestinian youth by mobilising investments that deliver economic and social returns.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1,500 Palestinian job seekers aged 18–29 years (of which at least 30 percent will be women).</t>
        </is>
      </c>
    </row>
    <row r="72" ht="58.5" customHeight="1" s="47">
      <c r="A72" s="77" t="inlineStr">
        <is>
          <t>Targeted number of unique service users 
Or beneficiaries (total)</t>
        </is>
      </c>
      <c r="B72" s="73" t="n"/>
      <c r="C72" s="75" t="n">
        <v>1500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INDIGO-ORG-0391</t>
        </is>
      </c>
      <c r="B13" s="83" t="inlineStr">
        <is>
          <t>DAI Global</t>
        </is>
      </c>
      <c r="C13" s="83" t="n"/>
      <c r="D13" s="83" t="n"/>
      <c r="E13" s="83" t="n"/>
      <c r="F13" s="83" t="inlineStr">
        <is>
          <t>John Maris</t>
        </is>
      </c>
      <c r="G13" s="83" t="inlineStr">
        <is>
          <t>john_maris@dai.com</t>
        </is>
      </c>
      <c r="H13" s="83" t="inlineStr">
        <is>
          <t>https://www.dai.com</t>
        </is>
      </c>
      <c r="I13" s="83" t="n"/>
      <c r="J13" s="83" t="n"/>
      <c r="K13" s="83" t="inlineStr">
        <is>
          <t>PS</t>
        </is>
      </c>
    </row>
    <row r="14" ht="15" customHeight="1" s="47">
      <c r="A14" s="83" t="inlineStr">
        <is>
          <t>INDIGO-ORG-0392</t>
        </is>
      </c>
      <c r="B14" s="83" t="inlineStr">
        <is>
          <t>Ramallah-based management team</t>
        </is>
      </c>
      <c r="C14" s="83" t="n"/>
      <c r="D14" s="83" t="n"/>
      <c r="E14" s="83" t="n"/>
      <c r="F14" s="83" t="n"/>
      <c r="G14" s="83" t="n"/>
      <c r="H14" s="83" t="n"/>
      <c r="I14" s="83" t="n"/>
      <c r="J14" s="83" t="n"/>
      <c r="K14" s="83" t="n"/>
    </row>
    <row r="15" ht="15" customHeight="1" s="47">
      <c r="A15" s="83" t="inlineStr">
        <is>
          <t>INDIGO-ORG-0394</t>
        </is>
      </c>
      <c r="B15" s="83" t="inlineStr">
        <is>
          <t>World Bank Group Trust Fund for Gaza and West Bank (TFGWB)</t>
        </is>
      </c>
      <c r="C15" s="83" t="n"/>
      <c r="D15" s="83" t="n"/>
      <c r="E15" s="83" t="n"/>
      <c r="F15" s="83" t="n"/>
      <c r="G15" s="83" t="n"/>
      <c r="H15" s="83" t="n"/>
      <c r="I15" s="83" t="n"/>
      <c r="J15" s="83" t="n"/>
      <c r="K15" s="83" t="n"/>
    </row>
    <row r="16" ht="15" customHeight="1" s="47">
      <c r="A16" s="83" t="inlineStr">
        <is>
          <t>INDIGO-ORG-0395</t>
        </is>
      </c>
      <c r="B16" s="83" t="inlineStr">
        <is>
          <t>World Bank Group State and Peacebuilding Fund (SPF)</t>
        </is>
      </c>
      <c r="C16" s="83" t="n"/>
      <c r="D16" s="83" t="n"/>
      <c r="E16" s="83" t="n"/>
      <c r="F16" s="83" t="n"/>
      <c r="G16" s="83" t="n"/>
      <c r="H16" s="83" t="n"/>
      <c r="I16" s="83" t="n"/>
      <c r="J16" s="83" t="n"/>
      <c r="K16" s="83" t="n"/>
    </row>
    <row r="17" ht="15" customHeight="1" s="47">
      <c r="A17" s="83" t="inlineStr">
        <is>
          <t>INDIGO-ORG-0396</t>
        </is>
      </c>
      <c r="B17" s="83" t="inlineStr">
        <is>
          <t>Palestine Investment Fund (PIF)</t>
        </is>
      </c>
      <c r="C17" s="83" t="n"/>
      <c r="D17" s="83" t="n"/>
      <c r="E17" s="83" t="n"/>
      <c r="F17" s="83" t="n"/>
      <c r="G17" s="83" t="n"/>
      <c r="H17" s="83" t="n"/>
      <c r="I17" s="83" t="n"/>
      <c r="J17" s="83" t="n"/>
      <c r="K17" s="83" t="n"/>
    </row>
    <row r="18" ht="15" customHeight="1" s="47">
      <c r="A18" s="83" t="inlineStr">
        <is>
          <t>INDIGO-ORG-0397</t>
        </is>
      </c>
      <c r="B18" s="83" t="inlineStr">
        <is>
          <t>European Bank for Reconstruction and Development (EBRD)</t>
        </is>
      </c>
      <c r="C18" s="83" t="n"/>
      <c r="D18" s="83" t="n"/>
      <c r="E18" s="83" t="n"/>
      <c r="F18" s="83" t="inlineStr">
        <is>
          <t>Khadija Ait-Kadi</t>
        </is>
      </c>
      <c r="G18" s="83" t="inlineStr">
        <is>
          <t>aitkadik@ebrd.com</t>
        </is>
      </c>
      <c r="H18" s="83" t="inlineStr">
        <is>
          <t>https://www.ebrd.com/home</t>
        </is>
      </c>
      <c r="I18" s="83" t="n"/>
      <c r="J18" s="83" t="n"/>
      <c r="K18" s="83" t="n"/>
    </row>
    <row r="19" ht="15" customHeight="1" s="47">
      <c r="A19" s="83" t="inlineStr">
        <is>
          <t>INDIGO-ORG-0398</t>
        </is>
      </c>
      <c r="B19" s="83" t="inlineStr">
        <is>
          <t>FMO (the Netherlands Development Finance Company)</t>
        </is>
      </c>
      <c r="C19" s="83" t="n"/>
      <c r="D19" s="83" t="n"/>
      <c r="E19" s="83" t="n"/>
      <c r="F19" s="83" t="n"/>
      <c r="G19" s="83" t="n"/>
      <c r="H19" s="83" t="n"/>
      <c r="I19" s="83" t="n"/>
      <c r="J19" s="83" t="n"/>
      <c r="K19" s="83" t="n"/>
    </row>
    <row r="20" ht="15" customHeight="1" s="47">
      <c r="A20" s="83" t="inlineStr">
        <is>
          <t>INDIGO-ORG-0399</t>
        </is>
      </c>
      <c r="B20" s="83" t="inlineStr">
        <is>
          <t>Invest Palestine (through the Chilean-Palestinian Disapora Investment Fund "Semilla de Olivo")</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INDIGO-ORG-0391</t>
        </is>
      </c>
      <c r="C11" s="83" t="inlineStr">
        <is>
          <t>DAI Global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Ramallah, Palestine</t>
        </is>
      </c>
      <c r="C11" s="75" t="n"/>
      <c r="D11" s="75" t="inlineStr">
        <is>
          <t>PS</t>
        </is>
      </c>
      <c r="E11" s="75" t="n">
        <v>31.848581</v>
      </c>
      <c r="F11" s="75" t="n">
        <v>35.257021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INDIGO-ORG-0394</t>
        </is>
      </c>
      <c r="B11" s="83" t="inlineStr">
        <is>
          <t>World Bank Group Trust Fund for Gaza and West Bank (TFGWB)</t>
        </is>
      </c>
      <c r="C11" s="75" t="n"/>
      <c r="D11" s="75" t="n"/>
      <c r="E11" s="75" t="n">
        <v>3500000</v>
      </c>
      <c r="F11" s="75" t="n"/>
      <c r="G11" s="75" t="n"/>
      <c r="H11" s="75" t="n"/>
      <c r="I11" s="75" t="n"/>
      <c r="J11" s="75" t="n"/>
      <c r="K11" s="75" t="n"/>
      <c r="L11" s="75" t="n"/>
      <c r="M11" s="75" t="n"/>
      <c r="N11" s="75" t="n"/>
      <c r="O11" s="84" t="n"/>
      <c r="P11" s="75" t="n"/>
    </row>
    <row r="12" ht="15" customHeight="1" s="47">
      <c r="A12" s="84" t="inlineStr">
        <is>
          <t>INDIGO-ORG-0395</t>
        </is>
      </c>
      <c r="B12" s="83" t="inlineStr">
        <is>
          <t>World Bank Group State and Peacebuilding Fund (SPF)</t>
        </is>
      </c>
      <c r="C12" s="75" t="n"/>
      <c r="D12" s="75" t="n"/>
      <c r="E12" s="75" t="n">
        <v>1500000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INDIGO-ORG-0396</t>
        </is>
      </c>
      <c r="C11" s="83" t="inlineStr">
        <is>
          <t>Palestine Investment Fund (PIF)</t>
        </is>
      </c>
      <c r="D11" s="75" t="n"/>
      <c r="E11" s="75" t="n"/>
      <c r="F11" s="75" t="n"/>
      <c r="G11" s="75" t="n"/>
      <c r="H11" s="75" t="n"/>
      <c r="I11" s="75" t="n"/>
      <c r="J11" s="75" t="n"/>
      <c r="K11" s="75" t="n"/>
      <c r="L11" s="75" t="n"/>
      <c r="M11" s="75" t="n"/>
      <c r="N11" s="75" t="n"/>
      <c r="O11" s="75" t="n"/>
      <c r="P11" s="75" t="inlineStr">
        <is>
          <t>Equity and debt</t>
        </is>
      </c>
      <c r="Q11" s="84" t="n"/>
      <c r="R11" s="75" t="n"/>
    </row>
    <row r="12" ht="15" customHeight="1" s="47">
      <c r="A12" s="82" t="inlineStr">
        <is>
          <t>investment2</t>
        </is>
      </c>
      <c r="B12" s="84" t="inlineStr">
        <is>
          <t>INDIGO-ORG-0397</t>
        </is>
      </c>
      <c r="C12" s="83" t="inlineStr">
        <is>
          <t>European Bank for Reconstruction and Development (EBRD)</t>
        </is>
      </c>
      <c r="D12" s="75" t="n"/>
      <c r="E12" s="75" t="n"/>
      <c r="F12" s="75" t="n"/>
      <c r="G12" s="75" t="n"/>
      <c r="H12" s="75" t="n"/>
      <c r="I12" s="75" t="n"/>
      <c r="J12" s="75" t="n"/>
      <c r="K12" s="75" t="n"/>
      <c r="L12" s="75" t="n"/>
      <c r="M12" s="75" t="n"/>
      <c r="N12" s="75" t="n"/>
      <c r="O12" s="75" t="n"/>
      <c r="P12" s="75" t="inlineStr">
        <is>
          <t>Equity and debt</t>
        </is>
      </c>
      <c r="Q12" s="84" t="n"/>
      <c r="R12" s="75" t="n"/>
    </row>
    <row r="13" ht="15" customHeight="1" s="47">
      <c r="A13" s="82" t="inlineStr">
        <is>
          <t>investment3</t>
        </is>
      </c>
      <c r="B13" s="84" t="inlineStr">
        <is>
          <t>INDIGO-ORG-0398</t>
        </is>
      </c>
      <c r="C13" s="83" t="inlineStr">
        <is>
          <t>FMO (the Netherlands Development Finance Company)</t>
        </is>
      </c>
      <c r="D13" s="75" t="n"/>
      <c r="E13" s="75" t="n"/>
      <c r="F13" s="75" t="n"/>
      <c r="G13" s="75" t="n"/>
      <c r="H13" s="75" t="n"/>
      <c r="I13" s="75" t="n"/>
      <c r="J13" s="75" t="n"/>
      <c r="K13" s="75" t="n"/>
      <c r="L13" s="75" t="n"/>
      <c r="M13" s="75" t="n"/>
      <c r="N13" s="75" t="n"/>
      <c r="O13" s="75" t="n"/>
      <c r="P13" s="75" t="inlineStr">
        <is>
          <t>Development contribution (convertible loan)</t>
        </is>
      </c>
      <c r="Q13" s="84" t="n"/>
      <c r="R13" s="75" t="n"/>
    </row>
    <row r="14" ht="15" customHeight="1" s="47">
      <c r="A14" s="82" t="inlineStr">
        <is>
          <t>investment4</t>
        </is>
      </c>
      <c r="B14" s="84" t="inlineStr">
        <is>
          <t>INDIGO-ORG-0399</t>
        </is>
      </c>
      <c r="C14" s="83" t="inlineStr">
        <is>
          <t>Invest Palestine (through the Chilean-Palestinian Disapora Investment Fund "Semilla de Olivo")</t>
        </is>
      </c>
      <c r="D14" s="75" t="n"/>
      <c r="E14" s="75" t="n"/>
      <c r="F14" s="75" t="n"/>
      <c r="G14" s="75" t="n"/>
      <c r="H14" s="75" t="n"/>
      <c r="I14" s="75" t="n"/>
      <c r="J14" s="75" t="n"/>
      <c r="K14" s="75" t="n"/>
      <c r="L14" s="75" t="n"/>
      <c r="M14" s="75" t="n"/>
      <c r="N14" s="75" t="n"/>
      <c r="O14" s="75" t="n"/>
      <c r="P14" s="75" t="inlineStr">
        <is>
          <t>Equity and debt</t>
        </is>
      </c>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INDIGO-ORG-0392</t>
        </is>
      </c>
      <c r="B11" s="83" t="inlineStr">
        <is>
          <t>Ramallah-based management team</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INDIGO-ORG-0121</t>
        </is>
      </c>
      <c r="B13" s="83" t="inlineStr">
        <is>
          <t>Bridges Fund Management</t>
        </is>
      </c>
      <c r="C13" s="75" t="inlineStr">
        <is>
          <t>Other</t>
        </is>
      </c>
      <c r="D13" s="75" t="n"/>
      <c r="E13" s="84" t="n"/>
      <c r="F13" s="75" t="inlineStr">
        <is>
          <t>Representatives of EBRC</t>
        </is>
      </c>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intake (output). Service provider enrols youth in DIB-funded training programme. Administrative data.</t>
        </is>
      </c>
      <c r="C11" s="75" t="n"/>
      <c r="D11" s="75" t="n">
        <v>1500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Training start (output). Enrolled youth attends introductory training session. Administrative data.</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 xml:space="preserve">Training completion (output). Enrolled youth successfully completes training modules. Administrative data. </t>
        </is>
      </c>
      <c r="C13" s="75" t="n"/>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Employment placement. Youth begins paid employment. Employment contract, pay slips, timesheets, employer letter.</t>
        </is>
      </c>
      <c r="C14" s="75" t="n"/>
      <c r="D14" s="75" t="n"/>
      <c r="E14" s="75" t="n"/>
      <c r="F14" s="75" t="n"/>
      <c r="G14" s="75" t="n"/>
      <c r="H14" s="75" t="n"/>
      <c r="I14" s="75" t="n"/>
      <c r="J14" s="75" t="n"/>
      <c r="K14" s="75" t="n"/>
      <c r="L14" s="75" t="inlineStr">
        <is>
          <t>8</t>
        </is>
      </c>
      <c r="M14" s="75" t="n"/>
      <c r="N14" s="75" t="inlineStr">
        <is>
          <t>8.5</t>
        </is>
      </c>
      <c r="O14" s="75" t="n"/>
      <c r="P14" s="84" t="n"/>
      <c r="Q14" s="75" t="n"/>
    </row>
    <row r="15" ht="15" customHeight="1" s="47">
      <c r="A15" s="82" t="inlineStr">
        <is>
          <t>outcomemetric5</t>
        </is>
      </c>
      <c r="B15" s="75" t="inlineStr">
        <is>
          <t>Employment sustainment for 3 months. Youth maintains employment for 3 months. Employment contract, pay slips, timesheets, employer letter.</t>
        </is>
      </c>
      <c r="C15" s="75" t="n"/>
      <c r="D15" s="75" t="n"/>
      <c r="E15" s="75" t="n"/>
      <c r="F15" s="75" t="n"/>
      <c r="G15" s="75" t="n"/>
      <c r="H15" s="75" t="n"/>
      <c r="I15" s="75" t="n"/>
      <c r="J15" s="75" t="n"/>
      <c r="K15" s="75" t="n"/>
      <c r="L15" s="75" t="inlineStr">
        <is>
          <t>8</t>
        </is>
      </c>
      <c r="M15" s="75" t="n"/>
      <c r="N15" s="75" t="inlineStr">
        <is>
          <t>8.5</t>
        </is>
      </c>
      <c r="O15" s="75" t="n"/>
      <c r="P15" s="84" t="n"/>
      <c r="Q15" s="75" t="n"/>
    </row>
    <row r="16" ht="15" customHeight="1" s="47">
      <c r="A16" s="82" t="inlineStr">
        <is>
          <t>outcomemetric6</t>
        </is>
      </c>
      <c r="B16" s="75" t="inlineStr">
        <is>
          <t>Employment sustainment for 6 months. Youth maintains employment for 6 months. Employment contract, pay slips, timesheets, employer letter.</t>
        </is>
      </c>
      <c r="C16" s="75" t="n"/>
      <c r="D16" s="75" t="n"/>
      <c r="E16" s="75" t="n"/>
      <c r="F16" s="75" t="n"/>
      <c r="G16" s="75" t="n"/>
      <c r="H16" s="75" t="n"/>
      <c r="I16" s="75" t="n"/>
      <c r="J16" s="75" t="n"/>
      <c r="K16" s="75" t="n"/>
      <c r="L16" s="75" t="inlineStr">
        <is>
          <t>8</t>
        </is>
      </c>
      <c r="M16" s="75" t="n"/>
      <c r="N16" s="75" t="inlineStr">
        <is>
          <t>8.5</t>
        </is>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 Finance for jobs impact bond</t>
        </is>
      </c>
      <c r="B11" s="75" t="inlineStr">
        <is>
          <t>https://s3.eu-west-2.amazonaws.com/golab.prod/documents/west_bank_and_gaza_youth_employment_factsheet.pdf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2025-04-22T01:08:06Z</dcterms:modified>
  <cp:revision>110</cp:revision>
</cp:coreProperties>
</file>