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BASF website (accessed 21 July 2019), https://www.basf.com/global/de/who-we-are/organization/locations/europe/german-sites/ludwigshafen/gesellschaftliches-engagement/woran-wir-arbeiten/programm-tuer-auf/social-impact-bond.html</t>
        </is>
      </c>
      <c r="C11" s="75" t="n"/>
      <c r="D11" s="75" t="n"/>
      <c r="E11" s="75" t="n"/>
      <c r="F11" s="75" t="n"/>
      <c r="G11" s="75" t="n"/>
      <c r="H11" s="75" t="n"/>
      <c r="I11" s="75" t="n"/>
      <c r="J11" s="75" t="n"/>
    </row>
    <row r="12" ht="15" customHeight="1" s="47">
      <c r="A12" s="74" t="inlineStr">
        <is>
          <t>source2</t>
        </is>
      </c>
      <c r="B12" s="75" t="inlineStr">
        <is>
          <t>Improving Educational Opportunities for Children In the City of Mannheim (Bertelsmann Stiftung, 2018), page 1 (accessed 22 July 2019)</t>
        </is>
      </c>
      <c r="C12" s="75" t="n"/>
      <c r="D12" s="75" t="n"/>
      <c r="E12" s="75" t="n"/>
      <c r="F12" s="75" t="n"/>
      <c r="G12" s="75" t="n"/>
      <c r="H12" s="75" t="n"/>
      <c r="I12" s="75" t="n"/>
      <c r="J12" s="75" t="n"/>
    </row>
    <row r="13" ht="15" customHeight="1" s="47">
      <c r="A13" s="74" t="inlineStr">
        <is>
          <t>source3</t>
        </is>
      </c>
      <c r="B13" s="75" t="inlineStr">
        <is>
          <t>Improving Educational Opportunities for Children In the City of Mannheim (Bertelsmann Stiftung, 2018), page 2 (accessed 22 July 2019)</t>
        </is>
      </c>
      <c r="C13" s="75" t="n"/>
      <c r="D13" s="75" t="n"/>
      <c r="E13" s="75" t="n"/>
      <c r="F13" s="75" t="n"/>
      <c r="G13" s="75" t="n"/>
      <c r="H13" s="75" t="n"/>
      <c r="I13" s="75" t="n"/>
      <c r="J13" s="75" t="n"/>
    </row>
    <row r="14" ht="15" customHeight="1" s="47">
      <c r="A14" s="74" t="inlineStr">
        <is>
          <t>source4</t>
        </is>
      </c>
      <c r="B14" s="75" t="inlineStr">
        <is>
          <t>Improving Educational Opportunities for Children In the City of Mannheim (Bertelsmann Stiftung, 2018), page 3 (accessed 22 July 2019)</t>
        </is>
      </c>
      <c r="C14" s="75" t="n"/>
      <c r="D14" s="75" t="n"/>
      <c r="E14" s="75" t="n"/>
      <c r="F14" s="75" t="n"/>
      <c r="G14" s="75" t="n"/>
      <c r="H14" s="75" t="n"/>
      <c r="I14" s="75" t="n"/>
      <c r="J14" s="75" t="n"/>
    </row>
    <row r="15" ht="15" customHeight="1" s="47">
      <c r="A15" s="74" t="inlineStr">
        <is>
          <t>source5</t>
        </is>
      </c>
      <c r="B15" s="75" t="inlineStr">
        <is>
          <t>Individual provider websites</t>
        </is>
      </c>
      <c r="C15" s="75" t="n"/>
      <c r="D15" s="75" t="n"/>
      <c r="E15" s="75" t="n"/>
      <c r="F15" s="75" t="n"/>
      <c r="G15" s="75" t="n"/>
      <c r="H15" s="75" t="n"/>
      <c r="I15" s="75" t="n"/>
      <c r="J15" s="75" t="n"/>
    </row>
    <row r="16" ht="15" customHeight="1" s="47">
      <c r="A16" s="74" t="inlineStr">
        <is>
          <t>source6</t>
        </is>
      </c>
      <c r="B16" s="75" t="inlineStr">
        <is>
          <t>Improving Educational Opportunities for Children In the City of Mannheim (Bertelsmann Stiftung, 2018), page 5 (accessed 22 July 2019)</t>
        </is>
      </c>
      <c r="C16" s="75" t="n"/>
      <c r="D16" s="75" t="n"/>
      <c r="E16" s="75" t="n"/>
      <c r="F16" s="75" t="n"/>
      <c r="G16" s="75" t="n"/>
      <c r="H16" s="75" t="n"/>
      <c r="I16" s="75" t="n"/>
      <c r="J16" s="75" t="n"/>
    </row>
    <row r="17" ht="15" customHeight="1" s="47">
      <c r="A17" s="74" t="inlineStr">
        <is>
          <t>source7</t>
        </is>
      </c>
      <c r="B17" s="75" t="inlineStr">
        <is>
          <t>Improving Educational Opportunities for Children In the City of Mannheim (Bertelsmann Stiftung, 2018), page 4 (accessed 22 July 2019)</t>
        </is>
      </c>
      <c r="C17" s="75" t="n"/>
      <c r="D17" s="75" t="n"/>
      <c r="E17" s="75" t="n"/>
      <c r="F17" s="75" t="n"/>
      <c r="G17" s="75" t="n"/>
      <c r="H17" s="75" t="n"/>
      <c r="I17" s="75" t="n"/>
      <c r="J17" s="75" t="n"/>
    </row>
    <row r="18" ht="15" customHeight="1" s="47">
      <c r="A18" s="74" t="inlineStr">
        <is>
          <t>source8</t>
        </is>
      </c>
      <c r="B18" s="75" t="inlineStr">
        <is>
          <t>Improving Educational Opportunities for Children In the City of Mannheim (Bertelsmann Stiftung, 2018), page 2 and 3 (accessed 22 July 2019)</t>
        </is>
      </c>
      <c r="C18" s="75" t="n"/>
      <c r="D18" s="75" t="n"/>
      <c r="E18" s="75" t="n"/>
      <c r="F18" s="75" t="n"/>
      <c r="G18" s="75" t="n"/>
      <c r="H18" s="75" t="n"/>
      <c r="I18" s="75" t="n"/>
      <c r="J18" s="75" t="n"/>
    </row>
    <row r="19" ht="15" customHeight="1" s="47">
      <c r="A19" s="74" t="inlineStr">
        <is>
          <t>source9</t>
        </is>
      </c>
      <c r="B19" s="75" t="inlineStr">
        <is>
          <t>Improving Educational Opportunities for Children In the City of Mannheim (Bertelsmann Stiftung, 2018) (accessed 22 July 2019)</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Integrativer Schulcampus Pestallozischule (The Integrative Campus Pestalozzi School)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offers intensive supervision and needs-based support for primary school children. Support is offered to promote skills in languages, mathematics, interdisciplinary competences and a stronger co-operation with parents. The learning concept is divided in two stages: the first two years focus on the levelling of differences in learning abilities, the last two years focus on improving school performance by offering remedial teaching.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 children with a migrant background who are at risk of poor educational performance.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 xml:space="preserve">Key source: Improving Educational Opportunities for Children In the City of Mannheim (Bertelsmann Stiftung,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INDIGO-ORG-1002</t>
        </is>
      </c>
      <c r="B11" s="83" t="inlineStr">
        <is>
          <t>Pestalozzischule Mannheim (Pestalozzi School Mannheim)</t>
        </is>
      </c>
      <c r="C11" s="83" t="n"/>
      <c r="D11" s="83" t="n"/>
      <c r="E11" s="83" t="n"/>
      <c r="F11" s="83" t="n"/>
      <c r="G11" s="83" t="n"/>
      <c r="H11" s="83" t="n"/>
      <c r="I11" s="83" t="n"/>
      <c r="J11" s="83" t="n"/>
      <c r="K11" s="83" t="n"/>
    </row>
    <row r="12" ht="15" customHeight="1" s="47">
      <c r="A12" s="83" t="inlineStr">
        <is>
          <t>INDIGO-ORG-1003</t>
        </is>
      </c>
      <c r="B12" s="83" t="inlineStr">
        <is>
          <t>Stiftung Fairchance (Fairchance Foundation)</t>
        </is>
      </c>
      <c r="C12" s="83" t="n"/>
      <c r="D12" s="83" t="n"/>
      <c r="E12" s="83" t="n"/>
      <c r="F12" s="83" t="n"/>
      <c r="G12" s="83" t="n"/>
      <c r="H12" s="83" t="n"/>
      <c r="I12" s="83" t="n"/>
      <c r="J12" s="83" t="n"/>
      <c r="K12" s="83" t="n"/>
    </row>
    <row r="13" ht="15" customHeight="1" s="47">
      <c r="A13" s="83" t="inlineStr">
        <is>
          <t>INDIGO-ORG-1004</t>
        </is>
      </c>
      <c r="B13" s="83" t="inlineStr">
        <is>
          <t>Zentrum zur Therapie der Rechenschwäche (Therapy Centre for Dyscalculia)</t>
        </is>
      </c>
      <c r="C13" s="83" t="n"/>
      <c r="D13" s="83" t="n"/>
      <c r="E13" s="83" t="n"/>
      <c r="F13" s="83" t="n"/>
      <c r="G13" s="83" t="n"/>
      <c r="H13" s="83" t="n"/>
      <c r="I13" s="83" t="n"/>
      <c r="J13" s="83" t="n"/>
      <c r="K13" s="83" t="n"/>
    </row>
    <row r="14" ht="15" customHeight="1" s="47">
      <c r="A14" s="83" t="inlineStr">
        <is>
          <t>INDIGO-ORG-1005</t>
        </is>
      </c>
      <c r="B14" s="83" t="inlineStr">
        <is>
          <t>Teach First Germany gGmbH</t>
        </is>
      </c>
      <c r="C14" s="83" t="n"/>
      <c r="D14" s="83" t="n"/>
      <c r="E14" s="83" t="n"/>
      <c r="F14" s="83" t="n"/>
      <c r="G14" s="83" t="n"/>
      <c r="H14" s="83" t="n"/>
      <c r="I14" s="83" t="n"/>
      <c r="J14" s="83" t="n"/>
      <c r="K14" s="83" t="n"/>
    </row>
    <row r="15" ht="15" customHeight="1" s="47">
      <c r="A15" s="83" t="inlineStr">
        <is>
          <t>INDIGO-ORG-1006</t>
        </is>
      </c>
      <c r="B15" s="83" t="inlineStr">
        <is>
          <t>KinderHelden gGmbH</t>
        </is>
      </c>
      <c r="C15" s="83" t="n"/>
      <c r="D15" s="83" t="n"/>
      <c r="E15" s="83" t="n"/>
      <c r="F15" s="83" t="n"/>
      <c r="G15" s="83" t="n"/>
      <c r="H15" s="83" t="n"/>
      <c r="I15" s="83" t="n"/>
      <c r="J15" s="83" t="n"/>
      <c r="K15" s="83" t="n"/>
    </row>
    <row r="16" ht="15" customHeight="1" s="47">
      <c r="A16" s="83" t="inlineStr">
        <is>
          <t>INDIGO-ORG-1007</t>
        </is>
      </c>
      <c r="B16" s="83" t="inlineStr">
        <is>
          <t>Stadt Mannheim (commissioner) and evaluation commissioned by Bertelsmann Stiftung</t>
        </is>
      </c>
      <c r="C16" s="83" t="n"/>
      <c r="D16" s="83" t="n"/>
      <c r="E16" s="83" t="n"/>
      <c r="F16" s="83" t="n"/>
      <c r="G16" s="83" t="n"/>
      <c r="H16" s="83" t="n"/>
      <c r="I16" s="83" t="n"/>
      <c r="J16" s="83" t="n"/>
      <c r="K16" s="83" t="n"/>
    </row>
    <row r="17" ht="15" customHeight="1" s="47">
      <c r="A17" s="83" t="inlineStr">
        <is>
          <t>INDIGO-ORG-1008</t>
        </is>
      </c>
      <c r="B17" s="83" t="inlineStr">
        <is>
          <t>PHINEO gAG</t>
        </is>
      </c>
      <c r="C17" s="83" t="n"/>
      <c r="D17" s="83" t="n"/>
      <c r="E17" s="83" t="n"/>
      <c r="F17" s="83" t="n"/>
      <c r="G17" s="83" t="n"/>
      <c r="H17" s="83" t="n"/>
      <c r="I17" s="83" t="n"/>
      <c r="J17" s="83" t="n"/>
      <c r="K17" s="83" t="n"/>
    </row>
    <row r="18" ht="15" customHeight="1" s="47">
      <c r="A18" s="83" t="inlineStr">
        <is>
          <t>INDIGO-ORG-1009</t>
        </is>
      </c>
      <c r="B18" s="83" t="inlineStr">
        <is>
          <t>Stadt Mannheim (City of Mannheim)</t>
        </is>
      </c>
      <c r="C18" s="83" t="n"/>
      <c r="D18" s="83" t="n"/>
      <c r="E18" s="83" t="n"/>
      <c r="F18" s="83" t="n"/>
      <c r="G18" s="83" t="n"/>
      <c r="H18" s="83" t="n"/>
      <c r="I18" s="83" t="n"/>
      <c r="J18" s="83" t="n"/>
      <c r="K18" s="83" t="n"/>
    </row>
    <row r="19" ht="15" customHeight="1" s="47">
      <c r="A19" s="83" t="inlineStr">
        <is>
          <t>INDIGO-ORG-1010</t>
        </is>
      </c>
      <c r="B19" s="83" t="inlineStr">
        <is>
          <t>BASF SE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INDIGO-ORG-1002</t>
        </is>
      </c>
      <c r="C11" s="83" t="inlineStr">
        <is>
          <t>Pestalozzischule Mannheim (Pestalozzi School Mannheim)</t>
        </is>
      </c>
      <c r="D11" s="75" t="n"/>
      <c r="E11" s="75" t="n"/>
      <c r="F11" s="75" t="n"/>
      <c r="G11" s="75" t="n"/>
      <c r="H11" s="75" t="n"/>
      <c r="I11" s="75" t="n"/>
      <c r="J11" s="75" t="n"/>
      <c r="K11" s="75" t="n"/>
      <c r="L11" s="84" t="n"/>
      <c r="M11" s="75" t="n"/>
    </row>
    <row r="12" ht="15" customHeight="1" s="47">
      <c r="A12" s="82" t="inlineStr">
        <is>
          <t>serviceprovision2</t>
        </is>
      </c>
      <c r="B12" s="84" t="inlineStr">
        <is>
          <t>INDIGO-ORG-1003</t>
        </is>
      </c>
      <c r="C12" s="83" t="inlineStr">
        <is>
          <t>Stiftung Fairchance (Fairchance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INDIGO-ORG-1004</t>
        </is>
      </c>
      <c r="C13" s="83" t="inlineStr">
        <is>
          <t>Zentrum zur Therapie der Rechenschwäche (Therapy Centre for Dyscalculia)</t>
        </is>
      </c>
      <c r="D13" s="75" t="n"/>
      <c r="E13" s="75" t="n"/>
      <c r="F13" s="75" t="n"/>
      <c r="G13" s="75" t="n"/>
      <c r="H13" s="75" t="n"/>
      <c r="I13" s="75" t="n"/>
      <c r="J13" s="75" t="n"/>
      <c r="K13" s="75" t="n"/>
      <c r="L13" s="84" t="n"/>
      <c r="M13" s="75" t="n"/>
    </row>
    <row r="14" ht="15" customHeight="1" s="47">
      <c r="A14" s="82" t="inlineStr">
        <is>
          <t>serviceprovision4</t>
        </is>
      </c>
      <c r="B14" s="84" t="inlineStr">
        <is>
          <t>INDIGO-ORG-1005</t>
        </is>
      </c>
      <c r="C14" s="83" t="inlineStr">
        <is>
          <t>Teach First Germany gGmbH</t>
        </is>
      </c>
      <c r="D14" s="75" t="n"/>
      <c r="E14" s="75" t="n"/>
      <c r="F14" s="75" t="n"/>
      <c r="G14" s="75" t="n"/>
      <c r="H14" s="75" t="n"/>
      <c r="I14" s="75" t="n"/>
      <c r="J14" s="75" t="n"/>
      <c r="K14" s="75" t="n"/>
      <c r="L14" s="84" t="n"/>
      <c r="M14" s="75" t="n"/>
    </row>
    <row r="15" ht="15" customHeight="1" s="47">
      <c r="A15" s="82" t="inlineStr">
        <is>
          <t>serviceprovision5</t>
        </is>
      </c>
      <c r="B15" s="84" t="inlineStr">
        <is>
          <t>INDIGO-ORG-1006</t>
        </is>
      </c>
      <c r="C15" s="83" t="inlineStr">
        <is>
          <t>KinderHelden gGmbH</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Mannheim, Germany</t>
        </is>
      </c>
      <c r="C11" s="75" t="n"/>
      <c r="D11" s="75" t="inlineStr">
        <is>
          <t>DE</t>
        </is>
      </c>
      <c r="E11" s="75" t="n">
        <v>49.496351</v>
      </c>
      <c r="F11" s="75" t="n">
        <v>8.478574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INDIGO-ORG-1009</t>
        </is>
      </c>
      <c r="B11" s="83" t="inlineStr">
        <is>
          <t>Stadt Mannheim (City of Mannheim)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INDIGO-ORG-1010</t>
        </is>
      </c>
      <c r="C11" s="83" t="inlineStr">
        <is>
          <t>BASF SE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INDIGO-ORG-1007</t>
        </is>
      </c>
      <c r="B11" s="83" t="inlineStr">
        <is>
          <t>Stadt Mannheim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Recommendation rate for a Gymnasium (selective secondary school). Increased number of recommendations for entry to Gymnasium schools for children with a migrant background. Recommendations issued for Gymanasium schools. Results of the standarised test at the end of year four.  </t>
        </is>
      </c>
      <c r="C11" s="75" t="n"/>
      <c r="D11" s="75" t="n"/>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inlineStr">
        <is>
          <t>outcomemetric2</t>
        </is>
      </c>
      <c r="B12" s="75" t="inlineStr">
        <is>
          <t>Improved cognitive skills. Improved cognitive skills of children with a migrant background after 1 year of intervention. The performance of previous class years will act as a counterfactual.</t>
        </is>
      </c>
      <c r="C12" s="75" t="n"/>
      <c r="D12" s="75" t="n"/>
      <c r="E12" s="75" t="n"/>
      <c r="F12" s="75" t="n"/>
      <c r="G12" s="75" t="n"/>
      <c r="H12" s="75" t="n"/>
      <c r="I12" s="75" t="n"/>
      <c r="J12" s="75" t="n"/>
      <c r="K12" s="75" t="inlineStr">
        <is>
          <t>Education</t>
        </is>
      </c>
      <c r="L12" s="75" t="inlineStr">
        <is>
          <t>4</t>
        </is>
      </c>
      <c r="M12" s="75" t="inlineStr">
        <is>
          <t>10</t>
        </is>
      </c>
      <c r="N12" s="75" t="n">
        <v>4.1</v>
      </c>
      <c r="O12" s="75" t="n">
        <v>10.2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2026-10-30T01:30:15Z</dcterms:modified>
  <cp:revision>110</cp:revision>
</cp:coreProperties>
</file>