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BNP Paribas CIS project summary (8/03/2019), https://group.bnpparibas/actualite/contrat-impact-social-bnp-paribas-cravate-solidaire</t>
        </is>
      </c>
      <c r="C11" s="75" t="n"/>
      <c r="D11" s="75" t="n"/>
      <c r="E11" s="75" t="n"/>
      <c r="F11" s="75" t="n"/>
      <c r="G11" s="75" t="n"/>
      <c r="H11" s="75" t="n"/>
      <c r="I11" s="75" t="n"/>
      <c r="J11" s="75" t="n"/>
    </row>
    <row r="12" ht="15" customHeight="1" s="47">
      <c r="A12" s="74" t="inlineStr">
        <is>
          <t>source2</t>
        </is>
      </c>
      <c r="B12" s="75" t="inlineStr">
        <is>
          <t>Ministry of Ecological and Solidary Transition, "Social Impact Investment: changing the scale" (trans. from 'Investissement à impact social: changeons d'échelle!'), 7/03/2019, https://www.ecologique-solidaire.gouv.fr/sites/default/files/2019.03.07_CP_Impactsocial.pdf - p.7</t>
        </is>
      </c>
      <c r="C12" s="75" t="n"/>
      <c r="D12" s="75" t="n"/>
      <c r="E12" s="75" t="n"/>
      <c r="F12" s="75" t="n"/>
      <c r="G12" s="75" t="n"/>
      <c r="H12" s="75" t="n"/>
      <c r="I12" s="75" t="n"/>
      <c r="J12" s="75" t="n"/>
    </row>
    <row r="13" ht="15" customHeight="1" s="47">
      <c r="A13" s="74" t="inlineStr">
        <is>
          <t>source3</t>
        </is>
      </c>
      <c r="B13" s="75" t="inlineStr">
        <is>
          <t>Email correspondence with Bank BNP Paribas 11/04/25.</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 Cravate Solidaire Mobile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510172.27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provide professional assistance to disadvantaged people, particularly those who lack mobility and access to professional opportunities due to their location. The provider travels to underserved regions with a newly refurbished truck decorated in a recruiting cabinet, which offers multiple services, including a welcoming area in which volunteers discuss the beneficiaries' professional goals, provide interview training, and give career advice; a changing room and wardrobe stocked with formal suits and dresses to be offered for the beneficiaries interviewing purposes; and lastly, a professional photography studio to take portraits and CV pictures for beneficiaries.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16 - 25 years old who are on social welfare, jobseekers enrolled at Pôle Emploi and beneficiaries of the RSA, struggling to find a job, or in unstable employment positions, who are isolated from the job market.</t>
        </is>
      </c>
    </row>
    <row r="72" ht="58.5" customHeight="1" s="47">
      <c r="A72" s="77" t="inlineStr">
        <is>
          <t>Targeted number of unique service users 
Or beneficiaries (total)</t>
        </is>
      </c>
      <c r="B72" s="73" t="n"/>
      <c r="C72" s="75" t="n">
        <v>900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INDIGO-ORG-0016</t>
        </is>
      </c>
      <c r="B11" s="83" t="inlineStr">
        <is>
          <t>La Cravate Solidaire</t>
        </is>
      </c>
      <c r="C11" s="83" t="n"/>
      <c r="D11" s="83" t="n"/>
      <c r="E11" s="83" t="n"/>
      <c r="F11" s="83" t="n"/>
      <c r="G11" s="83" t="n"/>
      <c r="H11" s="83" t="n"/>
      <c r="I11" s="83" t="n"/>
      <c r="J11" s="83" t="n"/>
      <c r="K11" s="83" t="n"/>
    </row>
    <row r="12" ht="15" customHeight="1" s="47">
      <c r="A12" s="83" t="inlineStr">
        <is>
          <t>INDIGO-ORG-0017</t>
        </is>
      </c>
      <c r="B12" s="83" t="inlineStr">
        <is>
          <t>Kimso</t>
        </is>
      </c>
      <c r="C12" s="83" t="n"/>
      <c r="D12" s="83" t="n"/>
      <c r="E12" s="83" t="n"/>
      <c r="F12" s="83" t="n"/>
      <c r="G12" s="83" t="n"/>
      <c r="H12" s="83" t="inlineStr">
        <is>
          <t>www.kimso.fr</t>
        </is>
      </c>
      <c r="I12" s="83" t="n"/>
      <c r="J12" s="83" t="n"/>
      <c r="K12" s="83" t="n"/>
    </row>
    <row r="13" ht="15" customHeight="1" s="47">
      <c r="A13" s="83" t="inlineStr">
        <is>
          <t>INDIGO-ORG-0018</t>
        </is>
      </c>
      <c r="B13" s="83" t="inlineStr">
        <is>
          <t>BNP Paribas</t>
        </is>
      </c>
      <c r="C13" s="83" t="n"/>
      <c r="D13" s="83" t="n"/>
      <c r="E13" s="83" t="n"/>
      <c r="F13" s="83" t="n"/>
      <c r="G13" s="83" t="n"/>
      <c r="H13" s="83" t="n"/>
      <c r="I13" s="83" t="n"/>
      <c r="J13" s="83" t="n"/>
      <c r="K13" s="83" t="n"/>
    </row>
    <row r="14" ht="15" customHeight="1" s="47">
      <c r="A14" s="83" t="inlineStr">
        <is>
          <t>INDIGO-ORG-0019</t>
        </is>
      </c>
      <c r="B14" s="83" t="inlineStr">
        <is>
          <t>Ministry of Labor, Employment, Professional Formation, and Social Dialogue (Ministère du Travail, de l’Emploi, de la Formation Professionnelle et du Dialogue Social)</t>
        </is>
      </c>
      <c r="C14" s="83" t="n"/>
      <c r="D14" s="83" t="n"/>
      <c r="E14" s="83" t="n"/>
      <c r="F14" s="83" t="n"/>
      <c r="G14" s="83" t="n"/>
      <c r="H14" s="83" t="n"/>
      <c r="I14" s="83" t="n"/>
      <c r="J14" s="83" t="n"/>
      <c r="K14" s="83" t="n"/>
    </row>
    <row r="15" ht="15" customHeight="1" s="47">
      <c r="A15" s="83" t="inlineStr">
        <is>
          <t>INDIGO-ORG-0020</t>
        </is>
      </c>
      <c r="B15" s="83" t="inlineStr">
        <is>
          <t>Ministry of Solidarity and Ecological Transition (Ministère de la Transition Ecologique et Solidaire)</t>
        </is>
      </c>
      <c r="C15" s="83" t="n"/>
      <c r="D15" s="83" t="n"/>
      <c r="E15" s="83" t="n"/>
      <c r="F15" s="83" t="n"/>
      <c r="G15" s="83" t="n"/>
      <c r="H15" s="83" t="n"/>
      <c r="I15" s="83" t="n"/>
      <c r="J15" s="83" t="n"/>
      <c r="K15" s="83" t="n"/>
    </row>
    <row r="16" ht="15" customHeight="1" s="47">
      <c r="A16" s="83" t="inlineStr">
        <is>
          <t>INDIGO-ORG-0021</t>
        </is>
      </c>
      <c r="B16" s="83" t="inlineStr">
        <is>
          <t>Ministère de l'Économie, des Finances et de l'Industrie (French Ministry of Economy, Finance and Industry)</t>
        </is>
      </c>
      <c r="C16" s="83" t="n"/>
      <c r="D16" s="83" t="n"/>
      <c r="E16" s="83" t="n"/>
      <c r="F16" s="83" t="n"/>
      <c r="G16" s="83" t="n"/>
      <c r="H16" s="83" t="inlineStr">
        <is>
          <t>https://www.economie.gouv.fr/</t>
        </is>
      </c>
      <c r="I16" s="83" t="n"/>
      <c r="J16" s="83" t="n"/>
      <c r="K16" s="83" t="n"/>
    </row>
    <row r="17" ht="15" customHeight="1" s="47">
      <c r="A17" s="83" t="inlineStr">
        <is>
          <t>INDIGO-ORG-0022</t>
        </is>
      </c>
      <c r="B17" s="83" t="inlineStr">
        <is>
          <t>MAIF Investissement Social et Solidaire</t>
        </is>
      </c>
      <c r="C17" s="83" t="n"/>
      <c r="D17" s="83" t="n"/>
      <c r="E17" s="83" t="n"/>
      <c r="F17" s="83" t="n"/>
      <c r="G17" s="83" t="n"/>
      <c r="H17" s="83" t="n"/>
      <c r="I17" s="83" t="n"/>
      <c r="J17" s="83" t="n"/>
      <c r="K17" s="83" t="n"/>
    </row>
    <row r="18" ht="15" customHeight="1" s="47">
      <c r="A18" s="83" t="inlineStr">
        <is>
          <t>INDIGO-ORG-0023</t>
        </is>
      </c>
      <c r="B18" s="83" t="inlineStr">
        <is>
          <t>Caisse des Dépôts et Consignations</t>
        </is>
      </c>
      <c r="C18" s="83" t="n"/>
      <c r="D18" s="83" t="n"/>
      <c r="E18" s="83" t="n"/>
      <c r="F18" s="83" t="n"/>
      <c r="G18" s="83" t="n"/>
      <c r="H18" s="83" t="n"/>
      <c r="I18" s="83" t="n"/>
      <c r="J18" s="83" t="n"/>
      <c r="K18" s="83" t="n"/>
    </row>
    <row r="19" ht="15" customHeight="1" s="47">
      <c r="A19" s="83" t="inlineStr">
        <is>
          <t>INDIGO-ORG-0024</t>
        </is>
      </c>
      <c r="B19" s="83" t="inlineStr">
        <is>
          <t>AVIVA Impact Investing France</t>
        </is>
      </c>
      <c r="C19" s="83" t="n"/>
      <c r="D19" s="83" t="n"/>
      <c r="E19" s="83" t="n"/>
      <c r="F19" s="83" t="n"/>
      <c r="G19" s="83" t="n"/>
      <c r="H19" s="83" t="n"/>
      <c r="I19" s="83" t="n"/>
      <c r="J19" s="83" t="n"/>
      <c r="K19" s="83" t="n"/>
    </row>
    <row r="20" ht="15" customHeight="1" s="47">
      <c r="A20" s="83" t="inlineStr">
        <is>
          <t>INDIGO-ORG-0025</t>
        </is>
      </c>
      <c r="B20" s="83" t="inlineStr">
        <is>
          <t>INCO Investissement</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INDIGO-ORG-0016</t>
        </is>
      </c>
      <c r="C11" s="83" t="inlineStr">
        <is>
          <t>La Cravate Solidaire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Ile-de-France (Ile-Saint-Denis and Val d'Oise), France</t>
        </is>
      </c>
      <c r="C11" s="75" t="n"/>
      <c r="D11" s="75" t="inlineStr">
        <is>
          <t>FR</t>
        </is>
      </c>
      <c r="E11" s="75" t="n">
        <v>48.944709</v>
      </c>
      <c r="F11" s="75" t="n">
        <v>2.182342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inlineStr">
        <is>
          <t>INDIGO-ORG-0020</t>
        </is>
      </c>
      <c r="B12" s="83" t="inlineStr">
        <is>
          <t>Ministry of Solidarity and Ecological Transition (Ministère de la Transition Ecologique et Solidaire)</t>
        </is>
      </c>
      <c r="C12" s="75" t="n"/>
      <c r="D12" s="75" t="n"/>
      <c r="E12" s="75" t="n"/>
      <c r="F12" s="75" t="n"/>
      <c r="G12" s="75" t="n"/>
      <c r="H12" s="75" t="n"/>
      <c r="I12" s="75" t="n"/>
      <c r="J12" s="75" t="n"/>
      <c r="K12" s="75" t="n"/>
      <c r="L12" s="75" t="n"/>
      <c r="M12" s="75" t="n"/>
      <c r="N12" s="75" t="n"/>
      <c r="O12" s="84" t="n"/>
      <c r="P12" s="75" t="n"/>
    </row>
    <row r="13" ht="15" customHeight="1" s="47">
      <c r="A13" s="84" t="inlineStr">
        <is>
          <t>INDIGO-ORG-0021</t>
        </is>
      </c>
      <c r="B13" s="83" t="inlineStr">
        <is>
          <t>Ministère de l'Économie, des Finances et de l'Industrie (French Ministry of Economy, Finance and Industry)</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INDIGO-ORG-0022</t>
        </is>
      </c>
      <c r="C11" s="83" t="inlineStr">
        <is>
          <t>MAIF Investissement Social et Solidaire</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INDIGO-ORG-0024</t>
        </is>
      </c>
      <c r="C13" s="83" t="inlineStr">
        <is>
          <t>AVIVA Impact Investing France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Beneficiaries served. Number of beneficiaries served by the program. </t>
        </is>
      </c>
      <c r="C11" s="75" t="n"/>
      <c r="D11" s="75" t="n">
        <v>900</v>
      </c>
      <c r="E11" s="75" t="n"/>
      <c r="F11" s="75" t="n"/>
      <c r="G11" s="75" t="n"/>
      <c r="H11" s="75" t="n"/>
      <c r="I11" s="75" t="n"/>
      <c r="J11" s="75" t="n"/>
      <c r="K11" s="75" t="n"/>
      <c r="L11" s="75" t="inlineStr">
        <is>
          <t>8</t>
        </is>
      </c>
      <c r="M11" s="75" t="n"/>
      <c r="N11" s="75" t="inlineStr">
        <is>
          <t>8.3</t>
        </is>
      </c>
      <c r="O11" s="75" t="inlineStr">
        <is>
          <t>8.6</t>
        </is>
      </c>
      <c r="P11" s="84" t="n"/>
      <c r="Q11" s="75" t="n"/>
    </row>
    <row r="12" ht="15" customHeight="1" s="47">
      <c r="A12" s="82" t="inlineStr">
        <is>
          <t>outcomemetric2</t>
        </is>
      </c>
      <c r="B12" s="75" t="inlineStr">
        <is>
          <t xml:space="preserve">Volunteers sensitised to discrimination questions. Number of volunteers trained and sensitized to issues related to employment discrimination.  </t>
        </is>
      </c>
      <c r="C12" s="75" t="n"/>
      <c r="D12" s="75" t="n"/>
      <c r="E12" s="75" t="n"/>
      <c r="F12" s="75" t="n"/>
      <c r="G12" s="75" t="n"/>
      <c r="H12" s="75" t="n"/>
      <c r="I12" s="75" t="n"/>
      <c r="J12" s="75" t="n"/>
      <c r="K12" s="75" t="n"/>
      <c r="L12" s="75" t="inlineStr">
        <is>
          <t>8</t>
        </is>
      </c>
      <c r="M12" s="75" t="n"/>
      <c r="N12" s="75" t="inlineStr">
        <is>
          <t>8.3</t>
        </is>
      </c>
      <c r="O12" s="75" t="inlineStr">
        <is>
          <t>8.6</t>
        </is>
      </c>
      <c r="P12" s="84" t="n"/>
      <c r="Q12" s="75" t="n"/>
    </row>
    <row r="13" ht="15" customHeight="1" s="47">
      <c r="A13" s="82" t="inlineStr">
        <is>
          <t>outcomemetric3</t>
        </is>
      </c>
      <c r="B13" s="75" t="inlineStr">
        <is>
          <t>Successful transition to employment. Increase in number of succesful transitions to employment supported by insertion partners relative to average across comparable populations. Average across comparable populations.</t>
        </is>
      </c>
      <c r="C13" s="75" t="n"/>
      <c r="D13" s="75" t="n"/>
      <c r="E13" s="75" t="n"/>
      <c r="F13" s="75" t="n"/>
      <c r="G13" s="75" t="n"/>
      <c r="H13" s="75" t="n"/>
      <c r="I13" s="75" t="n"/>
      <c r="J13" s="75" t="n"/>
      <c r="K13" s="75" t="n"/>
      <c r="L13" s="75" t="inlineStr">
        <is>
          <t>8</t>
        </is>
      </c>
      <c r="M13" s="75" t="n"/>
      <c r="N13" s="75" t="inlineStr">
        <is>
          <t>8.3</t>
        </is>
      </c>
      <c r="O13" s="75" t="inlineStr">
        <is>
          <t>8.6</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2026-09-08T09:34:48Z</dcterms:modified>
  <cp:revision>110</cp:revision>
</cp:coreProperties>
</file>