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Kotouttamisen SIB website (accessed: 24.07.2019) https://kotosib.fi/</t>
        </is>
      </c>
      <c r="C11" s="75" t="n"/>
      <c r="D11" s="75" t="n"/>
      <c r="E11" s="75" t="n"/>
      <c r="F11" s="75" t="n"/>
      <c r="G11" s="75" t="n"/>
      <c r="H11" s="75" t="n"/>
      <c r="I11" s="75" t="n"/>
      <c r="J11" s="75" t="n"/>
    </row>
    <row r="12" ht="15" customHeight="1" s="47">
      <c r="A12" s="74" t="inlineStr">
        <is>
          <t>source2</t>
        </is>
      </c>
      <c r="B12" s="75" t="inlineStr">
        <is>
          <t>Article on Sustainability - Open Access Journal "Business Models for Sustainable Finance: The Case
Study of Social Impact Bonds" (2019) p. 8 (accessed: 24.07.2019) C:/Users/User/Downloads/sustainability-11-01887.pdf</t>
        </is>
      </c>
      <c r="C12" s="75" t="n"/>
      <c r="D12" s="75" t="n"/>
      <c r="E12" s="75" t="n"/>
      <c r="F12" s="75" t="n"/>
      <c r="G12" s="75" t="n"/>
      <c r="H12" s="75" t="n"/>
      <c r="I12" s="75" t="n"/>
      <c r="J12" s="75" t="n"/>
    </row>
    <row r="13" ht="15" customHeight="1" s="47">
      <c r="A13" s="74" t="inlineStr">
        <is>
          <t>source3</t>
        </is>
      </c>
      <c r="B13" s="75" t="inlineStr">
        <is>
          <t>Article on Sustainability - Open Access Journal "Business Models for Sustainable Finance: The Case
Study of Social Impact Bonds" (2019), p. 8 (accessed: 24.07.2019) https://www.mdpi.com/2071-1050/11/7/1887</t>
        </is>
      </c>
      <c r="C13" s="75" t="n"/>
      <c r="D13" s="75" t="n"/>
      <c r="E13" s="75" t="n"/>
      <c r="F13" s="75" t="n"/>
      <c r="G13" s="75" t="n"/>
      <c r="H13" s="75" t="n"/>
      <c r="I13" s="75" t="n"/>
      <c r="J13" s="75" t="n"/>
    </row>
    <row r="14" ht="15" customHeight="1" s="47">
      <c r="A14" s="74" t="inlineStr">
        <is>
          <t>source4</t>
        </is>
      </c>
      <c r="B14" s="75" t="inlineStr">
        <is>
          <t>European Investment Fund website (accessed: 24.07.2019) https://www.eif.org/what_we_do/equity/news/2017/efsi_epiqus_payment_by_results.htm</t>
        </is>
      </c>
      <c r="C14" s="75" t="n"/>
      <c r="D14" s="75" t="n"/>
      <c r="E14" s="75" t="n"/>
      <c r="F14" s="75" t="n"/>
      <c r="G14" s="75" t="n"/>
      <c r="H14" s="75" t="n"/>
      <c r="I14" s="75" t="n"/>
      <c r="J14" s="75" t="n"/>
    </row>
    <row r="15" ht="15" customHeight="1" s="47">
      <c r="A15" s="74" t="inlineStr">
        <is>
          <t>source5</t>
        </is>
      </c>
      <c r="B15" s="75" t="inlineStr">
        <is>
          <t>Ministry of Economic Affairs and Employment in Finland website (accessed: 24.07.2019) https://tem.fi/en/integration-sib-project</t>
        </is>
      </c>
      <c r="C15" s="75" t="n"/>
      <c r="D15" s="75" t="n"/>
      <c r="E15" s="75" t="n"/>
      <c r="F15" s="75" t="n"/>
      <c r="G15" s="75" t="n"/>
      <c r="H15" s="75" t="n"/>
      <c r="I15" s="75" t="n"/>
      <c r="J15" s="75" t="n"/>
    </row>
    <row r="16" ht="15" customHeight="1" s="47">
      <c r="A16" s="74" t="inlineStr">
        <is>
          <t>source6</t>
        </is>
      </c>
      <c r="B16" s="75" t="inlineStr">
        <is>
          <t>European Investment Fund: Social Impact Activities - Equity PPT presentation, p. 21 (accessed: 24.07.2019) https://www.fi-compass.eu/sites/default/files/publications/fi-campus-2018-13_Bernard-Treille.pdf</t>
        </is>
      </c>
      <c r="C16" s="75" t="n"/>
      <c r="D16" s="75" t="n"/>
      <c r="E16" s="75" t="n"/>
      <c r="F16" s="75" t="n"/>
      <c r="G16" s="75" t="n"/>
      <c r="H16" s="75" t="n"/>
      <c r="I16" s="75" t="n"/>
      <c r="J16" s="75" t="n"/>
    </row>
    <row r="17" ht="15" customHeight="1" s="47">
      <c r="A17" s="74" t="inlineStr">
        <is>
          <t>source7</t>
        </is>
      </c>
      <c r="B17" s="75" t="inlineStr">
        <is>
          <t>SITRA website (accessed: 24.07.2019) https://www.sitra.fi/en/projects/sib-funds/#what-is-it-about&gt;</t>
        </is>
      </c>
      <c r="C17" s="75" t="n"/>
      <c r="D17" s="75" t="n"/>
      <c r="E17" s="75" t="n"/>
      <c r="F17" s="75" t="n"/>
      <c r="G17" s="75" t="n"/>
      <c r="H17" s="75" t="n"/>
      <c r="I17" s="75" t="n"/>
      <c r="J17" s="75" t="n"/>
    </row>
    <row r="18" ht="15" customHeight="1" s="47">
      <c r="A18" s="74" t="inlineStr">
        <is>
          <t>source8</t>
        </is>
      </c>
      <c r="B18" s="75" t="inlineStr">
        <is>
          <t>Article on Sustainability - Open Access Journal "Business Models for Sustainable Finance: The Case Study of Social Impact Bonds" (2019), p. 14 (accessed: 24.07.2019) C:/Users/User/Downloads/sustainability-11-01887.pdf</t>
        </is>
      </c>
      <c r="C18" s="75" t="n"/>
      <c r="D18" s="75" t="n"/>
      <c r="E18" s="75" t="n"/>
      <c r="F18" s="75" t="n"/>
      <c r="G18" s="75" t="n"/>
      <c r="H18" s="75" t="n"/>
      <c r="I18" s="75" t="n"/>
      <c r="J18" s="75" t="n"/>
    </row>
    <row r="19" ht="15" customHeight="1" s="47">
      <c r="A19" s="74" t="inlineStr">
        <is>
          <t>source9</t>
        </is>
      </c>
      <c r="B19" s="75" t="inlineStr">
        <is>
          <t>Kottoutamisen SIB brochure "New In Finland and Eager to Start Working?", page 2 (accessed: 24.07.2019) https://kotouttaminen.fi/documents/3464316/4868630/KotoSIB_Esite2_EN_A4_screen.pdf/5c658ce1-d334-413e-93d5-a0c9e4e2f832/KotoSIB_Esite2_EN_A4_screen.pdf.pdf</t>
        </is>
      </c>
      <c r="C19" s="75" t="n"/>
      <c r="D19" s="75" t="n"/>
      <c r="E19" s="75" t="n"/>
      <c r="F19" s="75" t="n"/>
      <c r="G19" s="75" t="n"/>
      <c r="H19" s="75" t="n"/>
      <c r="I19" s="75" t="n"/>
      <c r="J19" s="75" t="n"/>
    </row>
    <row r="20" ht="15" customHeight="1" s="47">
      <c r="A20" s="74" t="inlineStr">
        <is>
          <t>source10</t>
        </is>
      </c>
      <c r="B20" s="75" t="inlineStr">
        <is>
          <t>Article on Sustainability - Open Access Journal "Business Models for Sustainable Finance: The Case
Study of Social Impact Bonds" (2019), p. 12 (accessed: 24.07.2019) C:/Users/User/Downloads/sustainability-11-01887.pdf</t>
        </is>
      </c>
      <c r="C20" s="75" t="n"/>
      <c r="D20" s="75" t="n"/>
      <c r="E20" s="75" t="n"/>
      <c r="F20" s="75" t="n"/>
      <c r="G20" s="75" t="n"/>
      <c r="H20" s="75" t="n"/>
      <c r="I20" s="75" t="n"/>
      <c r="J20" s="75" t="n"/>
    </row>
    <row r="21" ht="15" customHeight="1" s="47">
      <c r="A21" s="74" t="inlineStr">
        <is>
          <t>sourcehackandlearn2021-08</t>
        </is>
      </c>
      <c r="B21" s="75" t="inlineStr">
        <is>
          <t>Hack and Learn - August 2021</t>
        </is>
      </c>
      <c r="C21" s="75" t="n"/>
      <c r="D21" s="75" t="n"/>
      <c r="E21" s="75" t="n"/>
      <c r="F21" s="75" t="n"/>
      <c r="G21" s="75" t="n"/>
      <c r="H21" s="75" t="n"/>
      <c r="I21" s="75" t="n"/>
      <c r="J21" s="75" t="n"/>
    </row>
    <row r="22" ht="15" customHeight="1" s="47">
      <c r="A22" s="74" t="inlineStr">
        <is>
          <t>source12</t>
        </is>
      </c>
      <c r="B22" s="75" t="inlineStr">
        <is>
          <t>FIM webiste accessed on 18/10/2021: https://tem.fi/en/sib-projects</t>
        </is>
      </c>
      <c r="C22" s="75" t="inlineStr">
        <is>
          <t>Website</t>
        </is>
      </c>
      <c r="D22" s="75" t="n"/>
      <c r="E22" s="75" t="n"/>
      <c r="F22" s="75" t="n"/>
      <c r="G22" s="75" t="n"/>
      <c r="H22" s="75" t="n"/>
      <c r="I22" s="75" t="n"/>
      <c r="J22" s="75" t="n"/>
    </row>
    <row r="23" ht="15" customHeight="1" s="47">
      <c r="A23" s="74" t="inlineStr">
        <is>
          <t>source13</t>
        </is>
      </c>
      <c r="B23" s="75" t="inlineStr">
        <is>
          <t>Koto SIB case study - GO Lab</t>
        </is>
      </c>
      <c r="C23" s="75" t="inlineStr">
        <is>
          <t>Website</t>
        </is>
      </c>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Kotouttamisen SIB (Integration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2017</v>
      </c>
    </row>
    <row r="30" ht="44" customHeight="1" s="47">
      <c r="A30" s="73" t="inlineStr">
        <is>
          <t>Anticipated end date of service provision</t>
        </is>
      </c>
      <c r="B30" s="73" t="n"/>
      <c r="C30" s="75" t="n">
        <v>2020</v>
      </c>
    </row>
    <row r="31" ht="44" customHeight="1" s="47">
      <c r="A31" s="73" t="inlineStr">
        <is>
          <t>Actual end date of service provision</t>
        </is>
      </c>
      <c r="B31" s="73" t="n"/>
      <c r="C31" s="75" t="n">
        <v>2022</v>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source3,source13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14300000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16114538.6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To employ 2,500 immigrants within the next three years and help employers get the skilled workforce they need.
To help immigrants become part of the Finnish society through education, training and employment.
To provide vocationally oriented language and other training to immigrants in support of finding employment.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 Immigrants aged 17-63, who have been granted a residence permit on the basis of international protection and who have registered as unemployed job seekers at the Employment and Economic Development Office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Value capture - Maximum payments possible:
€1500 fixed fee for each completed
integration training + 50% of tax
collections and employment benefit
savings versus control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INDIGO-ORG-0385</t>
        </is>
      </c>
      <c r="B11" s="83" t="inlineStr">
        <is>
          <t>Epiqus Oy</t>
        </is>
      </c>
      <c r="C11" s="83" t="n"/>
      <c r="D11" s="83" t="n"/>
      <c r="E11" s="83" t="n"/>
      <c r="F11" s="83" t="n"/>
      <c r="G11" s="83" t="n"/>
      <c r="H11" s="83" t="n"/>
      <c r="I11" s="83" t="n"/>
      <c r="J11" s="83" t="n"/>
      <c r="K11" s="83" t="n"/>
    </row>
    <row r="12" ht="15" customHeight="1" s="47">
      <c r="A12" s="83" t="inlineStr">
        <is>
          <t>INDIGO-ORG-0387</t>
        </is>
      </c>
      <c r="B12" s="83" t="inlineStr">
        <is>
          <t>Sitra</t>
        </is>
      </c>
      <c r="C12" s="83" t="n"/>
      <c r="D12" s="83" t="n"/>
      <c r="E12" s="83" t="n"/>
      <c r="F12" s="83" t="inlineStr">
        <is>
          <t>Mika Pyykkö</t>
        </is>
      </c>
      <c r="G12" s="83" t="inlineStr">
        <is>
          <t>mika.pyykko@sitra.fi</t>
        </is>
      </c>
      <c r="H12" s="83" t="inlineStr">
        <is>
          <t>https://www.sitra.fi/en/</t>
        </is>
      </c>
      <c r="I12" s="83" t="inlineStr">
        <is>
          <t>Helsinki</t>
        </is>
      </c>
      <c r="J12" s="83" t="n"/>
      <c r="K12" s="83" t="inlineStr">
        <is>
          <t>Finland</t>
        </is>
      </c>
    </row>
    <row r="13" ht="15" customHeight="1" s="47">
      <c r="A13" s="83" t="inlineStr">
        <is>
          <t>INDIGO-ORG-0545</t>
        </is>
      </c>
      <c r="B13" s="83" t="inlineStr">
        <is>
          <t>Various providers from private and non-profit sectors, focusing on employment and training services</t>
        </is>
      </c>
      <c r="C13" s="83" t="n"/>
      <c r="D13" s="83" t="n"/>
      <c r="E13" s="83" t="n"/>
      <c r="F13" s="83" t="n"/>
      <c r="G13" s="83" t="n"/>
      <c r="H13" s="83" t="n"/>
      <c r="I13" s="83" t="n"/>
      <c r="J13" s="83" t="n"/>
      <c r="K13" s="83" t="n"/>
    </row>
    <row r="14" ht="15" customHeight="1" s="47">
      <c r="A14" s="83" t="inlineStr">
        <is>
          <t>INDIGO-ORG-0546</t>
        </is>
      </c>
      <c r="B14" s="83" t="inlineStr">
        <is>
          <t>Finnish Ministry of Economic Affairs and Employment</t>
        </is>
      </c>
      <c r="C14" s="83" t="n"/>
      <c r="D14" s="83" t="n"/>
      <c r="E14" s="83" t="n"/>
      <c r="F14" s="83" t="n"/>
      <c r="G14" s="83" t="n"/>
      <c r="H14" s="83" t="n"/>
      <c r="I14" s="83" t="n"/>
      <c r="J14" s="83" t="n"/>
      <c r="K14" s="83" t="n"/>
    </row>
    <row r="15" ht="15" customHeight="1" s="47">
      <c r="A15" s="83" t="inlineStr">
        <is>
          <t>INDIGO-ORG-0547</t>
        </is>
      </c>
      <c r="B15" s="83" t="inlineStr">
        <is>
          <t>European Investment Fund (EIF) / European Fund for Strategic Investments (EFSI)</t>
        </is>
      </c>
      <c r="C15" s="83" t="n"/>
      <c r="D15" s="83" t="n"/>
      <c r="E15" s="83" t="n"/>
      <c r="F15" s="83" t="n"/>
      <c r="G15" s="83" t="n"/>
      <c r="H15" s="83" t="n"/>
      <c r="I15" s="83" t="n"/>
      <c r="J15" s="83" t="n"/>
      <c r="K15" s="83" t="n"/>
    </row>
    <row r="16" ht="15" customHeight="1" s="47">
      <c r="A16" s="83" t="inlineStr">
        <is>
          <t>INDIGO-ORG-0548</t>
        </is>
      </c>
      <c r="B16" s="83" t="inlineStr">
        <is>
          <t>Others (including Sitra)</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INDIGO-ORG-0545</t>
        </is>
      </c>
      <c r="C11" s="83" t="inlineStr">
        <is>
          <t>Various providers from private and non-profit sectors, focusing on employment and training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Finland (Nationwide)</t>
        </is>
      </c>
      <c r="C11" s="75" t="n"/>
      <c r="D11" s="75" t="inlineStr">
        <is>
          <t>FI</t>
        </is>
      </c>
      <c r="E11" s="75" t="n">
        <v>60.192059</v>
      </c>
      <c r="F11" s="75" t="n">
        <v>24.945831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INDIGO-ORG-0546</t>
        </is>
      </c>
      <c r="B11" s="83" t="inlineStr">
        <is>
          <t>Finnish Ministry of Economic Affairs and Employment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INDIGO-ORG-0547</t>
        </is>
      </c>
      <c r="C11" s="83" t="inlineStr">
        <is>
          <t>European Investment Fund (EIF) / European Fund for Strategic Investments (EFSI)</t>
        </is>
      </c>
      <c r="D11" s="75" t="inlineStr">
        <is>
          <t>Multilateral/Bilateral/Intergovernmental Financial Institution</t>
        </is>
      </c>
      <c r="E11" s="75" t="inlineStr">
        <is>
          <t>EUR</t>
        </is>
      </c>
      <c r="F11" s="75" t="n"/>
      <c r="G11" s="75" t="n">
        <v>10000000</v>
      </c>
      <c r="H11" s="75" t="n"/>
      <c r="I11" s="75" t="n"/>
      <c r="J11" s="75" t="n">
        <v>11268908.11188811</v>
      </c>
      <c r="K11" s="75" t="n"/>
      <c r="L11" s="75" t="n"/>
      <c r="M11" s="75" t="n"/>
      <c r="N11" s="75" t="n"/>
      <c r="O11" s="75" t="n"/>
      <c r="P11" s="75" t="n"/>
      <c r="Q11" s="84" t="n"/>
      <c r="R11" s="75" t="n"/>
    </row>
    <row r="12" ht="15" customHeight="1" s="47">
      <c r="A12" s="82" t="inlineStr">
        <is>
          <t>investment2</t>
        </is>
      </c>
      <c r="B12" s="84" t="inlineStr">
        <is>
          <t>INDIGO-ORG-0548</t>
        </is>
      </c>
      <c r="C12" s="83" t="inlineStr">
        <is>
          <t>Others (including Sitra)</t>
        </is>
      </c>
      <c r="D12" s="75" t="n"/>
      <c r="E12" s="75" t="inlineStr">
        <is>
          <t>EUR</t>
        </is>
      </c>
      <c r="F12" s="75" t="n"/>
      <c r="G12" s="75" t="n">
        <v>4300000</v>
      </c>
      <c r="H12" s="75" t="n"/>
      <c r="I12" s="75" t="n"/>
      <c r="J12" s="75" t="n">
        <v>4845630.488111888</v>
      </c>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INDIGO-ORG-0385</t>
        </is>
      </c>
      <c r="B11" s="83" t="inlineStr">
        <is>
          <t>Epiqus Oy</t>
        </is>
      </c>
      <c r="C11" s="75" t="inlineStr">
        <is>
          <t>Performance management</t>
        </is>
      </c>
      <c r="D11" s="75" t="n"/>
      <c r="E11" s="84" t="n"/>
      <c r="F11" s="75" t="n"/>
    </row>
    <row r="12" ht="15" customHeight="1" s="47">
      <c r="A12" s="84" t="inlineStr">
        <is>
          <t>INDIGO-ORG-0387</t>
        </is>
      </c>
      <c r="B12" s="83" t="inlineStr">
        <is>
          <t>Sitra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Increased tax collections</t>
        </is>
      </c>
      <c r="C11" s="75" t="n"/>
      <c r="D11" s="75" t="n"/>
      <c r="E11" s="75" t="n"/>
      <c r="F11" s="75" t="n"/>
      <c r="G11" s="75" t="n"/>
      <c r="H11" s="75" t="n"/>
      <c r="I11" s="75" t="n"/>
      <c r="J11" s="75" t="n"/>
      <c r="K11" s="75" t="n"/>
      <c r="L11" s="75" t="inlineStr">
        <is>
          <t>8</t>
        </is>
      </c>
      <c r="M11" s="75" t="n"/>
      <c r="N11" s="75" t="inlineStr">
        <is>
          <t>8.3</t>
        </is>
      </c>
      <c r="O11" s="75" t="inlineStr">
        <is>
          <t>8.8</t>
        </is>
      </c>
      <c r="P11" s="84" t="n"/>
      <c r="Q11" s="75" t="n"/>
    </row>
    <row r="12" ht="15" customHeight="1" s="47">
      <c r="A12" s="82" t="inlineStr">
        <is>
          <t>outcomemetric2</t>
        </is>
      </c>
      <c r="B12" s="75" t="inlineStr">
        <is>
          <t>Reduced employment benefits</t>
        </is>
      </c>
      <c r="C12" s="75" t="n"/>
      <c r="D12" s="75" t="n"/>
      <c r="E12" s="75" t="n"/>
      <c r="F12" s="75" t="n"/>
      <c r="G12" s="75" t="n"/>
      <c r="H12" s="75" t="n"/>
      <c r="I12" s="75" t="n"/>
      <c r="J12" s="75" t="n"/>
      <c r="K12" s="75" t="n"/>
      <c r="L12" s="75" t="inlineStr">
        <is>
          <t>8</t>
        </is>
      </c>
      <c r="M12" s="75" t="n"/>
      <c r="N12" s="75" t="inlineStr">
        <is>
          <t>8.3</t>
        </is>
      </c>
      <c r="O12" s="75" t="inlineStr">
        <is>
          <t>8.8</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Kotouttamisen SIB - Case study</t>
        </is>
      </c>
      <c r="B11" s="75" t="inlineStr">
        <is>
          <t>https://golab.bsg.ox.ac.uk/knowledge-bank/case-studies/kotouttamisen-koto-social-impact-bond/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2026-07-15T21:46:18Z</dcterms:modified>
  <cp:revision>110</cp:revision>
</cp:coreProperties>
</file>