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(2019b). “Impact Bonds and Outcome Funds for Development”. [PowerPoint presentation]. Available at: http://www.ib-wg.com/pdfs/Brookings.pdf (Accessed: 21 May 2019)</t>
        </is>
      </c>
      <c r="C11" s="75" t="n"/>
      <c r="D11" s="75" t="n"/>
      <c r="E11" s="75" t="n"/>
      <c r="F11" s="75" t="n"/>
      <c r="G11" s="75" t="n"/>
      <c r="H11" s="75" t="n"/>
      <c r="I11" s="75" t="n"/>
      <c r="J11" s="75" t="n"/>
    </row>
    <row r="12" ht="15" customHeight="1" s="47">
      <c r="A12" s="74" t="inlineStr">
        <is>
          <t>source2</t>
        </is>
      </c>
      <c r="B12" s="75" t="inlineStr">
        <is>
          <t>Information shared through word document by María Alejandra Urrea, Manager of the Social Impact Bond Programme at the Corona Foundation
Fundación Corona on the 12/06/19</t>
        </is>
      </c>
      <c r="C12" s="75" t="n"/>
      <c r="D12" s="75" t="n"/>
      <c r="E12" s="75" t="n"/>
      <c r="F12" s="75" t="n"/>
      <c r="G12" s="75" t="n"/>
      <c r="H12" s="75" t="n"/>
      <c r="I12" s="75" t="n"/>
      <c r="J12" s="75" t="n"/>
    </row>
    <row r="13" ht="15" customHeight="1" s="47">
      <c r="A13" s="74" t="inlineStr">
        <is>
          <t>source3</t>
        </is>
      </c>
      <c r="B13" s="75" t="inlineStr">
        <is>
          <t>INSTIGLIO (2019). Employment Colombia. Instiglio, viewed 14 May 2019. Available at: https://www.instiglio.org/en/employment-colombia/ (Accessed: 14 May 2019)</t>
        </is>
      </c>
      <c r="C13" s="75" t="n"/>
      <c r="D13" s="75" t="n"/>
      <c r="E13" s="75" t="n"/>
      <c r="F13" s="75" t="n"/>
      <c r="G13" s="75" t="n"/>
      <c r="H13" s="75" t="n"/>
      <c r="I13" s="75" t="n"/>
      <c r="J13" s="75" t="n"/>
    </row>
    <row r="14" ht="15" customHeight="1" s="47">
      <c r="A14" s="74" t="inlineStr">
        <is>
          <t>source4</t>
        </is>
      </c>
      <c r="B14"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t>
        </is>
      </c>
      <c r="C14" s="75" t="n"/>
      <c r="D14" s="75" t="n"/>
      <c r="E14" s="75" t="n"/>
      <c r="F14" s="75" t="n"/>
      <c r="G14" s="75" t="n"/>
      <c r="H14" s="75" t="n"/>
      <c r="I14" s="75" t="n"/>
      <c r="J14" s="75" t="n"/>
    </row>
    <row r="15" ht="15" customHeight="1" s="47">
      <c r="A15" s="74" t="inlineStr">
        <is>
          <t>source5</t>
        </is>
      </c>
      <c r="B15" s="75" t="inlineStr">
        <is>
          <t>Interview with Daniel Uribe, director at the Corona Foundation. Conducted on the 10/06/19</t>
        </is>
      </c>
      <c r="C15" s="75" t="n"/>
      <c r="D15" s="75" t="n"/>
      <c r="E15" s="75" t="n"/>
      <c r="F15" s="75" t="n"/>
      <c r="G15" s="75" t="n"/>
      <c r="H15" s="75" t="n"/>
      <c r="I15" s="75" t="n"/>
      <c r="J15" s="75" t="n"/>
    </row>
    <row r="16" ht="15" customHeight="1" s="47">
      <c r="A16" s="74" t="inlineStr">
        <is>
          <t>source6</t>
        </is>
      </c>
      <c r="B16"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6" s="75" t="n"/>
      <c r="D16" s="75" t="n"/>
      <c r="E16" s="75" t="n"/>
      <c r="F16" s="75" t="n"/>
      <c r="G16" s="75" t="n"/>
      <c r="H16" s="75" t="n"/>
      <c r="I16" s="75" t="n"/>
      <c r="J16" s="75" t="n"/>
    </row>
    <row r="17" ht="15" customHeight="1" s="47">
      <c r="A17" s="74" t="inlineStr">
        <is>
          <t>source7</t>
        </is>
      </c>
      <c r="B17" s="75" t="inlineStr">
        <is>
          <t>Fundación Corona, IDB Lab, and Corporación Inversor (email correspondence on 4 June 2020)</t>
        </is>
      </c>
      <c r="C17" s="75" t="n"/>
      <c r="D17" s="75" t="n"/>
      <c r="E17" s="75" t="n"/>
      <c r="F17" s="75" t="n"/>
      <c r="G17" s="75" t="n"/>
      <c r="H17" s="75" t="n"/>
      <c r="I17" s="75" t="n"/>
      <c r="J17" s="75" t="n"/>
    </row>
    <row r="18" ht="15" customHeight="1" s="47">
      <c r="A18" s="74" t="inlineStr">
        <is>
          <t>source8</t>
        </is>
      </c>
      <c r="B18"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 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8" s="75" t="n"/>
      <c r="D18" s="75" t="n"/>
      <c r="E18" s="75" t="n"/>
      <c r="F18" s="75" t="n"/>
      <c r="G18" s="75" t="n"/>
      <c r="H18" s="75" t="n"/>
      <c r="I18" s="75" t="n"/>
      <c r="J18" s="75" t="n"/>
    </row>
    <row r="19" ht="15" customHeight="1" s="47">
      <c r="A19" s="74" t="inlineStr">
        <is>
          <t>source9</t>
        </is>
      </c>
      <c r="B19"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2019);Information confirmed through word document by María Alejandra Urrea, Manager of the Social Impact Bond Programme at the Corona Foundation
Fundación Corona on the 12/06/19</t>
        </is>
      </c>
      <c r="C19" s="75" t="n"/>
      <c r="D19" s="75" t="n"/>
      <c r="E19" s="75" t="n"/>
      <c r="F19" s="75" t="n"/>
      <c r="G19" s="75" t="n"/>
      <c r="H19" s="75" t="n"/>
      <c r="I19" s="75" t="n"/>
      <c r="J19" s="75" t="n"/>
    </row>
    <row r="20" ht="15" customHeight="1" s="47">
      <c r="A20" s="74" t="inlineStr">
        <is>
          <t>source10</t>
        </is>
      </c>
      <c r="B20"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 Presentation shared by María Alejandra Urrea, Manager of the Social Impact Bond Programme at the Corona Foundation
Fundación Corona on the 12/06/19</t>
        </is>
      </c>
      <c r="C20" s="75" t="n"/>
      <c r="D20" s="75" t="n"/>
      <c r="E20" s="75" t="n"/>
      <c r="F20" s="75" t="n"/>
      <c r="G20" s="75" t="n"/>
      <c r="H20" s="75" t="n"/>
      <c r="I20" s="75" t="n"/>
      <c r="J20" s="75" t="n"/>
    </row>
    <row r="21" ht="15" customHeight="1" s="47">
      <c r="A21" s="74" t="inlineStr">
        <is>
          <t>source11</t>
        </is>
      </c>
      <c r="B21" s="75" t="inlineStr">
        <is>
          <t>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1" s="75" t="n"/>
      <c r="D21" s="75" t="n"/>
      <c r="E21" s="75" t="n"/>
      <c r="F21" s="75" t="n"/>
      <c r="G21" s="75" t="n"/>
      <c r="H21" s="75" t="n"/>
      <c r="I21" s="75" t="n"/>
      <c r="J21" s="75" t="n"/>
    </row>
    <row r="22" ht="15" customHeight="1" s="47">
      <c r="A22" s="74" t="inlineStr">
        <is>
          <t>source12</t>
        </is>
      </c>
      <c r="B22" s="75" t="inlineStr">
        <is>
          <t>Own calculation, based on 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2" s="75" t="n"/>
      <c r="D22" s="75" t="n"/>
      <c r="E22" s="75" t="n"/>
      <c r="F22" s="75" t="n"/>
      <c r="G22" s="75" t="n"/>
      <c r="H22" s="75" t="n"/>
      <c r="I22" s="75" t="n"/>
      <c r="J22" s="75" t="n"/>
    </row>
    <row r="23" ht="15" customHeight="1" s="47">
      <c r="A23" s="74" t="inlineStr">
        <is>
          <t>source13</t>
        </is>
      </c>
      <c r="B23" s="75" t="inlineStr">
        <is>
          <t>SIBs.co website: http://www.sibs.co/wp-content/uploads/2019/06/EMPLEANDO-FUTURO-RENDICIO%CC%81N-DE-CUENTAS.pdf</t>
        </is>
      </c>
      <c r="C23" s="75" t="inlineStr">
        <is>
          <t>Website</t>
        </is>
      </c>
      <c r="D23" s="75" t="n"/>
      <c r="E23" s="75" t="inlineStr">
        <is>
          <t>http://www.sibs.co/wp-content/uploads/2019/06/EMPLEANDO-FUTURO-RENDICIO%CC%81N-DE-CUENTAS.pdf</t>
        </is>
      </c>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Colombia Workforce Development SIB: Empleando Futuro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2019-12</t>
        </is>
      </c>
      <c r="F27" s="71" t="n"/>
    </row>
    <row r="28" ht="29.85" customHeight="1" s="47">
      <c r="A28" s="73" t="inlineStr">
        <is>
          <t>Actual completion date</t>
        </is>
      </c>
      <c r="B28" s="73" t="n"/>
      <c r="C28" s="75" t="inlineStr">
        <is>
          <t>2019-12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960000000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325277.3648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 xml:space="preserve">In this SIB, the aim was to employ vulnerable individuals in formal jobs and support them in retaining those jobs (for at least three months). The SIB supported a range of employment measures, including skills training, psychosocial support, and intermediation services for job placement and retention, for 766 vulnerable individuals. The intermediation services included: Analysis of the context of the labour market, raising awareness of potential employers, managing strategic relations with potential employers for this population profile, the characterization and preparation of participants, and the accompaniment of companies and beneficiaries to identify opportunities to articulate the vacancies with candidates. Job placement and job retention for 3 months were the two core-metrics, each of which represent half of the base repayment amount. The IDB-MIF / SECO provided a bonus payment of 10 percent of the overall price of the two metrics for 6-month job retention.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these two national employment programs: "Empleos para la Prosperidad" or "Mi Negocio". Participants also had to meet one of the following requirements: scored below 41.74 on the Beneficiary Selection System for Social Programs (SISBEN), were registered in Red Unidos, or were victims of displacement due to armed conflict.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INDIGO-ORG-0276</t>
        </is>
      </c>
      <c r="B11" s="83" t="inlineStr">
        <is>
          <t>Fundación Carvajal</t>
        </is>
      </c>
      <c r="C11" s="83" t="n"/>
      <c r="D11" s="83" t="n"/>
      <c r="E11" s="83" t="n"/>
      <c r="F11" s="83" t="n"/>
      <c r="G11" s="83" t="n"/>
      <c r="H11" s="83" t="n"/>
      <c r="I11" s="83" t="n"/>
      <c r="J11" s="83" t="n"/>
      <c r="K11" s="83" t="n"/>
    </row>
    <row r="12" ht="15" customHeight="1" s="47">
      <c r="A12" s="83" t="inlineStr">
        <is>
          <t>INDIGO-ORG-0278</t>
        </is>
      </c>
      <c r="B12" s="83" t="inlineStr">
        <is>
          <t>Corporación Inversor</t>
        </is>
      </c>
      <c r="C12" s="83" t="n"/>
      <c r="D12" s="83" t="n"/>
      <c r="E12" s="83" t="n"/>
      <c r="F12" s="83" t="n"/>
      <c r="G12" s="83" t="n"/>
      <c r="H12" s="83" t="inlineStr">
        <is>
          <t>https://www.inversor.org.co/en/home/</t>
        </is>
      </c>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INDIGO-ORG-0280</t>
        </is>
      </c>
      <c r="B14" s="83" t="inlineStr">
        <is>
          <t>Durán &amp; Osorio</t>
        </is>
      </c>
      <c r="C14" s="83" t="n"/>
      <c r="D14" s="83" t="n"/>
      <c r="E14" s="83" t="n"/>
      <c r="F14" s="83" t="n"/>
      <c r="G14" s="83" t="n"/>
      <c r="H14" s="83" t="n"/>
      <c r="I14" s="83" t="n"/>
      <c r="J14" s="83" t="n"/>
      <c r="K14" s="83" t="n"/>
    </row>
    <row r="15" ht="15" customHeight="1" s="47">
      <c r="A15" s="83" t="inlineStr">
        <is>
          <t>INDIGO-ORG-0282</t>
        </is>
      </c>
      <c r="B15" s="83" t="inlineStr">
        <is>
          <t>Swiss State Secretariat of Economic Affairs (SECO)</t>
        </is>
      </c>
      <c r="C15" s="83" t="n"/>
      <c r="D15" s="83" t="n"/>
      <c r="E15" s="83" t="n"/>
      <c r="F15" s="83" t="inlineStr">
        <is>
          <t>Miroslav Delaporte</t>
        </is>
      </c>
      <c r="G15" s="83" t="inlineStr">
        <is>
          <t>info.cooperation@seco.admin.ch</t>
        </is>
      </c>
      <c r="H15" s="83" t="inlineStr">
        <is>
          <t xml:space="preserve">https://www.seco-cooperation.admin.ch/secocoop/en/home.html </t>
        </is>
      </c>
      <c r="I15" s="83" t="n"/>
      <c r="J15" s="83" t="n"/>
      <c r="K15" s="83" t="inlineStr">
        <is>
          <t>CH</t>
        </is>
      </c>
    </row>
    <row r="16" ht="15" customHeight="1" s="47">
      <c r="A16" s="83" t="inlineStr">
        <is>
          <t>INDIGO-ORG-0283</t>
        </is>
      </c>
      <c r="B16" s="83" t="inlineStr">
        <is>
          <t>Fundación Corona</t>
        </is>
      </c>
      <c r="C16" s="83" t="n"/>
      <c r="D16" s="83" t="n"/>
      <c r="E16" s="83" t="n"/>
      <c r="F16" s="83" t="inlineStr">
        <is>
          <t>Daniel Uribe</t>
        </is>
      </c>
      <c r="G16" s="83" t="inlineStr">
        <is>
          <t>duribep@fcorona.org</t>
        </is>
      </c>
      <c r="H16" s="83" t="inlineStr">
        <is>
          <t>http://www.fundacioncorona.org</t>
        </is>
      </c>
      <c r="I16" s="83" t="n"/>
      <c r="J16" s="83" t="n"/>
      <c r="K16" s="83" t="inlineStr">
        <is>
          <t>CO</t>
        </is>
      </c>
    </row>
    <row r="17" ht="15" customHeight="1" s="47">
      <c r="A17" s="83" t="inlineStr">
        <is>
          <t>INDIGO-ORG-0284</t>
        </is>
      </c>
      <c r="B17" s="83" t="inlineStr">
        <is>
          <t>Fundación Mario Santo Domingo</t>
        </is>
      </c>
      <c r="C17" s="83" t="n"/>
      <c r="D17" s="83" t="n"/>
      <c r="E17" s="83" t="n"/>
      <c r="F17" s="83" t="n"/>
      <c r="G17" s="83" t="n"/>
      <c r="H17" s="83" t="n"/>
      <c r="I17" s="83" t="n"/>
      <c r="J17" s="83" t="n"/>
      <c r="K17" s="83" t="n"/>
    </row>
    <row r="18" ht="15" customHeight="1" s="47">
      <c r="A18" s="83" t="inlineStr">
        <is>
          <t>INDIGO-ORG-0285</t>
        </is>
      </c>
      <c r="B18" s="83" t="inlineStr">
        <is>
          <t>Fundación Bolívar Davivienda</t>
        </is>
      </c>
      <c r="C18" s="83" t="n"/>
      <c r="D18" s="83" t="n"/>
      <c r="E18" s="83" t="n"/>
      <c r="F18" s="83" t="n"/>
      <c r="G18" s="83" t="n"/>
      <c r="H18" s="83" t="n"/>
      <c r="I18" s="83" t="n"/>
      <c r="J18" s="83" t="n"/>
      <c r="K18" s="83" t="n"/>
    </row>
    <row r="19" ht="15" customHeight="1" s="47">
      <c r="A19" s="83" t="inlineStr">
        <is>
          <t>INDIGO-ORG-0510</t>
        </is>
      </c>
      <c r="B19" s="83" t="inlineStr">
        <is>
          <t>IDB - Inter-American Development Bank</t>
        </is>
      </c>
      <c r="C19" s="83" t="n"/>
      <c r="D19" s="83" t="n"/>
      <c r="E19" s="83" t="n"/>
      <c r="F19" s="83" t="n"/>
      <c r="G19" s="83" t="n"/>
      <c r="H19" s="83" t="inlineStr">
        <is>
          <t>https://bidlab.org/en</t>
        </is>
      </c>
      <c r="I19" s="83" t="inlineStr">
        <is>
          <t>1300 New York Ave NW</t>
        </is>
      </c>
      <c r="J19" s="83" t="n">
        <v>20005</v>
      </c>
      <c r="K19" s="83" t="inlineStr">
        <is>
          <t>Washington DC, US</t>
        </is>
      </c>
    </row>
    <row r="20" ht="15" customHeight="1" s="47">
      <c r="A20" s="83" t="inlineStr">
        <is>
          <t>INDIGO-ORG-1043</t>
        </is>
      </c>
      <c r="B20" s="83" t="inlineStr">
        <is>
          <t>Kuepa</t>
        </is>
      </c>
      <c r="C20" s="83" t="n"/>
      <c r="D20" s="83" t="n"/>
      <c r="E20" s="83" t="n"/>
      <c r="F20" s="83" t="n"/>
      <c r="G20" s="83" t="n"/>
      <c r="H20" s="83" t="n"/>
      <c r="I20" s="83" t="n"/>
      <c r="J20" s="83" t="n"/>
      <c r="K20" s="83" t="n"/>
    </row>
    <row r="21" ht="15" customHeight="1" s="47">
      <c r="A21" s="83" t="inlineStr">
        <is>
          <t>INDIGO-ORG-1044</t>
        </is>
      </c>
      <c r="B21" s="83" t="inlineStr">
        <is>
          <t>Fundación Colombia Incluyente</t>
        </is>
      </c>
      <c r="C21" s="83" t="n"/>
      <c r="D21" s="83" t="n"/>
      <c r="E21" s="83" t="n"/>
      <c r="F21" s="83" t="n"/>
      <c r="G21" s="83" t="n"/>
      <c r="H21" s="83" t="n"/>
      <c r="I21" s="83" t="n"/>
      <c r="J21" s="83" t="n"/>
      <c r="K21" s="83" t="n"/>
    </row>
    <row r="22" ht="15" customHeight="1" s="47">
      <c r="A22" s="83" t="inlineStr">
        <is>
          <t>INDIGO-ORG-1045</t>
        </is>
      </c>
      <c r="B22" s="83" t="inlineStr">
        <is>
          <t>Corporación Volver a la gente</t>
        </is>
      </c>
      <c r="C22" s="83" t="n"/>
      <c r="D22" s="83" t="n"/>
      <c r="E22" s="83" t="n"/>
      <c r="F22" s="83" t="n"/>
      <c r="G22" s="83" t="n"/>
      <c r="H22" s="83" t="n"/>
      <c r="I22" s="83" t="n"/>
      <c r="J22" s="83" t="n"/>
      <c r="K22" s="83" t="n"/>
    </row>
    <row r="23" ht="15" customHeight="1" s="47">
      <c r="A23" s="83" t="inlineStr">
        <is>
          <t>INDIGO-ORG-1048</t>
        </is>
      </c>
      <c r="B23" s="83" t="inlineStr">
        <is>
          <t>Fundación ProBono</t>
        </is>
      </c>
      <c r="C23" s="83" t="n"/>
      <c r="D23" s="83" t="n"/>
      <c r="E23" s="83" t="n"/>
      <c r="F23" s="83" t="n"/>
      <c r="G23" s="83" t="n"/>
      <c r="H23" s="83" t="n"/>
      <c r="I23" s="83" t="n"/>
      <c r="J23" s="83" t="n"/>
      <c r="K23" s="83" t="n"/>
    </row>
    <row r="24" ht="15" customHeight="1" s="47">
      <c r="A24" s="83" t="inlineStr">
        <is>
          <t>INDIGO-ORG-1049</t>
        </is>
      </c>
      <c r="B24" s="83" t="inlineStr">
        <is>
          <t>Baker McKenzie</t>
        </is>
      </c>
      <c r="C24" s="83" t="n"/>
      <c r="D24" s="83" t="n"/>
      <c r="E24" s="83" t="n"/>
      <c r="F24" s="83" t="n"/>
      <c r="G24" s="83" t="n"/>
      <c r="H24" s="83" t="n"/>
      <c r="I24" s="83" t="n"/>
      <c r="J24" s="83" t="n"/>
      <c r="K24" s="83" t="n"/>
    </row>
    <row r="25" ht="15" customHeight="1" s="47">
      <c r="A25" s="83" t="inlineStr">
        <is>
          <t>INDIGO-ORG-1051</t>
        </is>
      </c>
      <c r="B25" s="83" t="inlineStr">
        <is>
          <t>Compartamos con Colombia</t>
        </is>
      </c>
      <c r="C25" s="83" t="n"/>
      <c r="D25" s="83" t="n"/>
      <c r="E25" s="83" t="n"/>
      <c r="F25" s="83" t="n"/>
      <c r="G25" s="83" t="n"/>
      <c r="H25" s="83" t="n"/>
      <c r="I25" s="83" t="n"/>
      <c r="J25" s="83" t="n"/>
      <c r="K25" s="83" t="n"/>
    </row>
    <row r="26" ht="15" customHeight="1" s="47">
      <c r="A26" s="83" t="inlineStr">
        <is>
          <t>INDIGO-ORG-1052</t>
        </is>
      </c>
      <c r="B26" s="83" t="inlineStr">
        <is>
          <t>Departamento de Prosperidad Social (Government of Colombia Department of Social Prosperity)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INDIGO-ORG-1043</t>
        </is>
      </c>
      <c r="C11" s="83" t="inlineStr">
        <is>
          <t>Kuepa</t>
        </is>
      </c>
      <c r="D11" s="75" t="n"/>
      <c r="E11" s="75" t="n"/>
      <c r="F11" s="75" t="n"/>
      <c r="G11" s="75" t="n"/>
      <c r="H11" s="75" t="n"/>
      <c r="I11" s="75" t="n"/>
      <c r="J11" s="75" t="n"/>
      <c r="K11" s="75" t="n"/>
      <c r="L11" s="84" t="n"/>
      <c r="M11" s="75" t="n"/>
    </row>
    <row r="12" ht="15" customHeight="1" s="47">
      <c r="A12" s="82" t="inlineStr">
        <is>
          <t>serviceprovision2</t>
        </is>
      </c>
      <c r="B12" s="84" t="inlineStr">
        <is>
          <t>INDIGO-ORG-1044</t>
        </is>
      </c>
      <c r="C12" s="83" t="inlineStr">
        <is>
          <t>Fundación Colombia Incluyente</t>
        </is>
      </c>
      <c r="D12" s="75" t="n"/>
      <c r="E12" s="75" t="n"/>
      <c r="F12" s="75" t="n"/>
      <c r="G12" s="75" t="n"/>
      <c r="H12" s="75" t="n"/>
      <c r="I12" s="75" t="n"/>
      <c r="J12" s="75" t="n"/>
      <c r="K12" s="75" t="n"/>
      <c r="L12" s="84" t="n"/>
      <c r="M12" s="75" t="n"/>
    </row>
    <row r="13" ht="15" customHeight="1" s="47">
      <c r="A13" s="82" t="inlineStr">
        <is>
          <t>serviceprovision3</t>
        </is>
      </c>
      <c r="B13" s="84" t="inlineStr">
        <is>
          <t>INDIGO-ORG-1045</t>
        </is>
      </c>
      <c r="C13" s="83" t="inlineStr">
        <is>
          <t>Corporación Volver a la gente</t>
        </is>
      </c>
      <c r="D13" s="75" t="n"/>
      <c r="E13" s="75" t="n"/>
      <c r="F13" s="75" t="n"/>
      <c r="G13" s="75" t="n"/>
      <c r="H13" s="75" t="n"/>
      <c r="I13" s="75" t="n"/>
      <c r="J13" s="75" t="n"/>
      <c r="K13" s="75" t="n"/>
      <c r="L13" s="84" t="n"/>
      <c r="M13" s="75" t="n"/>
    </row>
    <row r="14" ht="15" customHeight="1" s="47">
      <c r="A14" s="82" t="inlineStr">
        <is>
          <t>serviceprovision4</t>
        </is>
      </c>
      <c r="B14" s="84" t="inlineStr">
        <is>
          <t>INDIGO-ORG-0276</t>
        </is>
      </c>
      <c r="C14" s="83" t="inlineStr">
        <is>
          <t>Fundación Carvajal</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Bogotá</t>
        </is>
      </c>
      <c r="C11" s="75" t="n"/>
      <c r="D11" s="75" t="inlineStr">
        <is>
          <t>CO</t>
        </is>
      </c>
      <c r="E11" s="75" t="n">
        <v>4.585953</v>
      </c>
      <c r="F11" s="75" t="n">
        <v>-74.09526700000001</v>
      </c>
      <c r="G11" s="75" t="n"/>
      <c r="H11" s="75" t="n"/>
      <c r="I11" s="75" t="n"/>
      <c r="J11" s="84" t="n"/>
      <c r="K11" s="75" t="n"/>
    </row>
    <row r="12" ht="15" customHeight="1" s="47">
      <c r="A12" s="84" t="inlineStr">
        <is>
          <t>deliverylocation2</t>
        </is>
      </c>
      <c r="B12" s="75" t="inlineStr">
        <is>
          <t>Cali</t>
        </is>
      </c>
      <c r="C12" s="75" t="n"/>
      <c r="D12" s="75" t="inlineStr">
        <is>
          <t>CO</t>
        </is>
      </c>
      <c r="E12" s="75" t="n">
        <v>3.359889</v>
      </c>
      <c r="F12" s="75" t="n">
        <v>-76.638565</v>
      </c>
      <c r="G12" s="75" t="n"/>
      <c r="H12" s="75" t="n"/>
      <c r="I12" s="75" t="n"/>
      <c r="J12" s="84" t="n"/>
      <c r="K12" s="75" t="n"/>
    </row>
    <row r="13" ht="15" customHeight="1" s="47">
      <c r="A13" s="84" t="inlineStr">
        <is>
          <t>deliverylocation3</t>
        </is>
      </c>
      <c r="B13" s="75" t="inlineStr">
        <is>
          <t>Pereira</t>
        </is>
      </c>
      <c r="C13" s="75" t="n"/>
      <c r="D13" s="75" t="inlineStr">
        <is>
          <t>CO</t>
        </is>
      </c>
      <c r="E13" s="75" t="n">
        <v>4.81429</v>
      </c>
      <c r="F13" s="75" t="n">
        <v>-75.69464000000001</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n"/>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n"/>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INDIGO-ORG-0284</t>
        </is>
      </c>
      <c r="C11" s="83" t="inlineStr">
        <is>
          <t>Fundación Mario Santo Domingo</t>
        </is>
      </c>
      <c r="D11" s="75" t="n"/>
      <c r="E11" s="75" t="n"/>
      <c r="F11" s="75" t="n"/>
      <c r="G11" s="75" t="n"/>
      <c r="H11" s="75" t="n"/>
      <c r="I11" s="75" t="n"/>
      <c r="J11" s="75" t="n"/>
      <c r="K11" s="75" t="n"/>
      <c r="L11" s="75" t="n"/>
      <c r="M11" s="75" t="n"/>
      <c r="N11" s="75" t="n"/>
      <c r="O11" s="75" t="n"/>
      <c r="P11" s="75" t="inlineStr">
        <is>
          <t>Investment from endowment</t>
        </is>
      </c>
      <c r="Q11" s="84" t="n"/>
      <c r="R11" s="75" t="n"/>
    </row>
    <row r="12" ht="15" customHeight="1" s="47">
      <c r="A12" s="82" t="inlineStr">
        <is>
          <t>investment2</t>
        </is>
      </c>
      <c r="B12" s="84" t="inlineStr">
        <is>
          <t>INDIGO-ORG-0283</t>
        </is>
      </c>
      <c r="C12" s="83" t="inlineStr">
        <is>
          <t>Fundación Corona</t>
        </is>
      </c>
      <c r="D12" s="75" t="n"/>
      <c r="E12" s="75" t="n"/>
      <c r="F12" s="75" t="n"/>
      <c r="G12" s="75" t="n"/>
      <c r="H12" s="75" t="n"/>
      <c r="I12" s="75" t="n"/>
      <c r="J12" s="75" t="n"/>
      <c r="K12" s="75" t="n"/>
      <c r="L12" s="75" t="n"/>
      <c r="M12" s="75" t="n"/>
      <c r="N12" s="75" t="n"/>
      <c r="O12" s="75" t="n"/>
      <c r="P12" s="75" t="inlineStr">
        <is>
          <t>Investment from endowment</t>
        </is>
      </c>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inlineStr">
        <is>
          <t>Investment with debt characteristics</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INDIGO-ORG-1048</t>
        </is>
      </c>
      <c r="B13" s="83" t="inlineStr">
        <is>
          <t>Fundación ProBono</t>
        </is>
      </c>
      <c r="C13" s="75" t="n"/>
      <c r="D13" s="75" t="n"/>
      <c r="E13" s="84" t="n"/>
      <c r="F13" s="75" t="n"/>
    </row>
    <row r="14" ht="15" customHeight="1" s="47">
      <c r="A14" s="84" t="inlineStr">
        <is>
          <t>INDIGO-ORG-1049</t>
        </is>
      </c>
      <c r="B14" s="83" t="inlineStr">
        <is>
          <t>Baker McKenzie</t>
        </is>
      </c>
      <c r="C14" s="75" t="n"/>
      <c r="D14" s="75" t="n"/>
      <c r="E14" s="84" t="n"/>
      <c r="F14" s="75" t="n"/>
    </row>
    <row r="15" ht="15" customHeight="1" s="47">
      <c r="A15" s="84" t="inlineStr">
        <is>
          <t>INDIGO-ORG-0280</t>
        </is>
      </c>
      <c r="B15" s="83" t="inlineStr">
        <is>
          <t>Durán &amp; Osorio</t>
        </is>
      </c>
      <c r="C15" s="75" t="n"/>
      <c r="D15" s="75" t="n"/>
      <c r="E15" s="84" t="n"/>
      <c r="F15" s="75" t="n"/>
    </row>
    <row r="16" ht="15" customHeight="1" s="47">
      <c r="A16" s="84" t="inlineStr">
        <is>
          <t>INDIGO-ORG-1051</t>
        </is>
      </c>
      <c r="B16" s="83" t="inlineStr">
        <is>
          <t>Compartamos con Colombia</t>
        </is>
      </c>
      <c r="C16" s="75" t="n"/>
      <c r="D16" s="75" t="n"/>
      <c r="E16" s="84" t="n"/>
      <c r="F16" s="75" t="n"/>
    </row>
    <row r="17" ht="15" customHeight="1" s="47">
      <c r="A17" s="84" t="inlineStr">
        <is>
          <t>INDIGO-ORG-0283</t>
        </is>
      </c>
      <c r="B17" s="83" t="inlineStr">
        <is>
          <t>Fundación Corona</t>
        </is>
      </c>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job placement (Phase A). Job placement of beneficiaries between March 2017 and July 2018.</t>
        </is>
      </c>
      <c r="C11" s="75" t="n"/>
      <c r="D11" s="75" t="n">
        <v>766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3-month retention (Phase A). 3-month job retention for the beneficiaries between March 2017 and July 2018.</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6-month retention (Phase A). 6-month job retention for the beneficiaries between March 2017 and July 2018  (bonus payments from the IDB with SECO resources).</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inlineStr">
        <is>
          <t>outcomemetric4</t>
        </is>
      </c>
      <c r="B14" s="75" t="inlineStr">
        <is>
          <t>Formal job placement (Phase B). Job placement of beneficiaries between July and December 2018.</t>
        </is>
      </c>
      <c r="C14" s="75" t="n"/>
      <c r="D14" s="75" t="n"/>
      <c r="E14" s="75" t="n"/>
      <c r="F14" s="75" t="n"/>
      <c r="G14" s="75" t="n"/>
      <c r="H14" s="75" t="n"/>
      <c r="I14" s="75" t="n"/>
      <c r="J14" s="75" t="n"/>
      <c r="K14" s="75" t="n"/>
      <c r="L14" s="75" t="inlineStr">
        <is>
          <t>8</t>
        </is>
      </c>
      <c r="M14" s="75" t="n"/>
      <c r="N14" s="75" t="inlineStr">
        <is>
          <t>8.3</t>
        </is>
      </c>
      <c r="O14" s="75" t="n"/>
      <c r="P14" s="84" t="n"/>
      <c r="Q14" s="75" t="n"/>
    </row>
    <row r="15" ht="15" customHeight="1" s="47">
      <c r="A15" s="82" t="inlineStr">
        <is>
          <t>outcomemetric5</t>
        </is>
      </c>
      <c r="B15" s="75" t="inlineStr">
        <is>
          <t>3-month retention (Phase B). 3-month job retention for the beneficiaries between July and December 2018.</t>
        </is>
      </c>
      <c r="C15" s="75" t="n"/>
      <c r="D15" s="75" t="n"/>
      <c r="E15" s="75" t="n"/>
      <c r="F15" s="75" t="n"/>
      <c r="G15" s="75" t="n"/>
      <c r="H15" s="75" t="n"/>
      <c r="I15" s="75" t="n"/>
      <c r="J15" s="75" t="n"/>
      <c r="K15" s="75" t="n"/>
      <c r="L15" s="75" t="inlineStr">
        <is>
          <t>8</t>
        </is>
      </c>
      <c r="M15" s="75" t="n"/>
      <c r="N15" s="75" t="inlineStr">
        <is>
          <t>8.3</t>
        </is>
      </c>
      <c r="O15" s="75" t="n"/>
      <c r="P15" s="84" t="n"/>
      <c r="Q15" s="75" t="n"/>
    </row>
    <row r="16" ht="15" customHeight="1" s="47">
      <c r="A16" s="82" t="inlineStr">
        <is>
          <t>outcomemetric6</t>
        </is>
      </c>
      <c r="B16" s="75" t="inlineStr">
        <is>
          <t>6-month retention (Phase B). 6-month job retention for the beneficiaries between July and December 2018 (bonus payments from IDB with SECO resources).</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899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Colombia Workforce Development Social Impact Bond - Empleando Futuro</t>
        </is>
      </c>
      <c r="B11" s="75" t="inlineStr">
        <is>
          <t>https://golab.bsg.ox.ac.uk/knowledge-bank/case-studies/colombia-workforce-sib/</t>
        </is>
      </c>
      <c r="C11" s="75" t="n"/>
    </row>
    <row r="12" ht="15" customHeight="1" s="47">
      <c r="A12" s="75" t="inlineStr">
        <is>
          <t>Case study - Evolution of the payment-by-results ecosystem in Colombia (in Spanish)</t>
        </is>
      </c>
      <c r="B12" s="75" t="inlineStr">
        <is>
          <t>https://s3.eu-west-2.amazonaws.com/golab.prod/documents/Evolucion-del-ecosistema-de-pago-por-resultados-en-Colombia-Estudio-de-Caso.pdf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2024-11-21T12:06:26Z</dcterms:modified>
  <cp:revision>110</cp:revision>
</cp:coreProperties>
</file>