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Victoria State Government Treasury and Finance Journey to Social Inclusion, N.D. p. 1 accessed on 27/07/2019 at http://www.dtf.vic.gov.au/sites/default/files/2018-01/Social-Impact-Bond-Journey-to-Social-Inclusion-Glossy.docx</t>
        </is>
      </c>
      <c r="C11" s="75" t="n"/>
      <c r="D11" s="75" t="n"/>
      <c r="E11" s="75" t="n"/>
      <c r="F11" s="75" t="n"/>
      <c r="G11" s="75" t="n"/>
      <c r="H11" s="75" t="n"/>
      <c r="I11" s="75" t="n"/>
      <c r="J11" s="75" t="n"/>
    </row>
    <row r="12" ht="15" customHeight="1" s="47">
      <c r="A12" s="74" t="inlineStr">
        <is>
          <t>source2</t>
        </is>
      </c>
      <c r="B12" s="75" t="inlineStr">
        <is>
          <t>Infered from Victoria State Government Treasury and Finance Journey to Social Inclusion, N.D. p. 2 accessed on 27/07/2019 at http://www.dtf.vic.gov.au/sites/default/files/2018-01/Social-Impact-Bond-Journey-to-Social-Inclusion-Glossy.docx and Sacred Heart Mission Journey to Social Inclusion program, N.D. accessed on 27/07/2019 https://www.sacredheartmission.org/seek-help/housing-support/journey-to-social-inclusion-program</t>
        </is>
      </c>
      <c r="C12" s="75" t="n"/>
      <c r="D12" s="75" t="n"/>
      <c r="E12" s="75" t="n"/>
      <c r="F12" s="75" t="n"/>
      <c r="G12" s="75" t="n"/>
      <c r="H12" s="75" t="n"/>
      <c r="I12" s="75" t="n"/>
      <c r="J12" s="75" t="n"/>
    </row>
    <row r="13" ht="15" customHeight="1" s="47">
      <c r="A13" s="74" t="inlineStr">
        <is>
          <t>source3</t>
        </is>
      </c>
      <c r="B13" s="75" t="inlineStr">
        <is>
          <t>Sacred Heart Mission Journey to Social Inclusion program, N.D. accessed on 27/07/2019 https://www.sacredheartmission.org/seek-help/housing-support/journey-to-social-inclusion-program</t>
        </is>
      </c>
      <c r="C13" s="75" t="n"/>
      <c r="D13" s="75" t="n"/>
      <c r="E13" s="75" t="n"/>
      <c r="F13" s="75" t="n"/>
      <c r="G13" s="75" t="n"/>
      <c r="H13" s="75" t="n"/>
      <c r="I13" s="75" t="n"/>
      <c r="J13" s="75" t="n"/>
    </row>
    <row r="14" ht="15" customHeight="1" s="47">
      <c r="A14" s="74" t="inlineStr">
        <is>
          <t>source4</t>
        </is>
      </c>
      <c r="B14" s="75" t="inlineStr">
        <is>
          <t>Victoria State Government Treasury and Finance Journey to Social Inclusion, N.D. p. 2 accessed on 27/07/2019 at http://www.dtf.vic.gov.au/sites/default/files/2018-01/Social-Impact-Bond-Journey-to-Social-Inclusion-Glossy.docx</t>
        </is>
      </c>
      <c r="C14" s="75" t="n"/>
      <c r="D14" s="75" t="n"/>
      <c r="E14" s="75" t="n"/>
      <c r="F14" s="75" t="n"/>
      <c r="G14" s="75" t="n"/>
      <c r="H14" s="75" t="n"/>
      <c r="I14" s="75" t="n"/>
      <c r="J14" s="75" t="n"/>
    </row>
    <row r="15" ht="15" customHeight="1" s="47">
      <c r="A15" s="74" t="inlineStr">
        <is>
          <t>source5</t>
        </is>
      </c>
      <c r="B15" s="75" t="inlineStr">
        <is>
          <t>Latitude Victoria's First Social Impact Bond at http://www.latitude.network/blog/victorias-first-social-impact-bond, Norton Rose Fulbright website at https://www.nortonrosefulbright.com/en/news/f9a34c70/norton-rose-fulbright-advises-sacred-heart-mission-on-victorias-first-social-impact-investment, and Center for Social Impact website at https://www.csi.edu.au/news/journey-social-inclusion/, all accessed on 27/07/2019</t>
        </is>
      </c>
      <c r="C15" s="75" t="n"/>
      <c r="D15" s="75" t="n"/>
      <c r="E15" s="75" t="n"/>
      <c r="F15" s="75" t="n"/>
      <c r="G15" s="75" t="n"/>
      <c r="H15" s="75" t="n"/>
      <c r="I15" s="75" t="n"/>
      <c r="J15" s="75" t="n"/>
    </row>
    <row r="16" ht="15" customHeight="1" s="47">
      <c r="A16" s="74" t="inlineStr">
        <is>
          <t>source6</t>
        </is>
      </c>
      <c r="B16" s="75" t="inlineStr">
        <is>
          <t>ProBono Australia Vic Govt Funds Ground-Breaking Homelessness Project 2016 accessed on 27/07/2019 at https://probonoaustralia.com.au/news/2016/03/vic-govt-funds-ground-breaking-homelessness-project/</t>
        </is>
      </c>
      <c r="C16" s="75" t="n"/>
      <c r="D16" s="75" t="n"/>
      <c r="E16" s="75" t="n"/>
      <c r="F16" s="75" t="n"/>
      <c r="G16" s="75" t="n"/>
      <c r="H16" s="75" t="n"/>
      <c r="I16" s="75" t="n"/>
      <c r="J16" s="75" t="n"/>
    </row>
    <row r="17" ht="15" customHeight="1" s="47">
      <c r="A17" s="74" t="inlineStr">
        <is>
          <t>source7</t>
        </is>
      </c>
      <c r="B17" s="75" t="inlineStr">
        <is>
          <t>ProBono Australia Vic Govt Funds Ground-Breaking Homelessness Project, 2016 accessed on 27/07/2019 at https://probonoaustralia.com.au/news/2016/03/vic-govt-funds-ground-breaking-homelessness-project/</t>
        </is>
      </c>
      <c r="C17" s="75" t="n"/>
      <c r="D17" s="75" t="n"/>
      <c r="E17" s="75" t="n"/>
      <c r="F17" s="75" t="n"/>
      <c r="G17" s="75" t="n"/>
      <c r="H17" s="75" t="n"/>
      <c r="I17" s="75" t="n"/>
      <c r="J17" s="75" t="n"/>
    </row>
    <row r="18" ht="15" customHeight="1" s="47">
      <c r="A18" s="74" t="inlineStr">
        <is>
          <t>source8</t>
        </is>
      </c>
      <c r="B18" s="75" t="inlineStr">
        <is>
          <t>Victoria State Government Treasury and Finance Journey to Social Inclusion, N.D. p. 2. accessed on 27/07/2019 at http://www.dtf.vic.gov.au/sites/default/files/2018-01/Social-Impact-Bond-Journey-to-Social-Inclusion-Glossy.docx</t>
        </is>
      </c>
      <c r="C18" s="75" t="n"/>
      <c r="D18" s="75" t="n"/>
      <c r="E18" s="75" t="n"/>
      <c r="F18" s="75" t="n"/>
      <c r="G18" s="75" t="n"/>
      <c r="H18" s="75" t="n"/>
      <c r="I18" s="75" t="n"/>
      <c r="J18" s="75" t="n"/>
    </row>
    <row r="19" ht="15" customHeight="1" s="47">
      <c r="A19" s="74" t="inlineStr">
        <is>
          <t>source9</t>
        </is>
      </c>
      <c r="B19" s="75" t="inlineStr">
        <is>
          <t>Victoria State Government Treasury and Finance Journey to Social Inclusion, N.D. p. 3 accessed on 27/07/2019 at http://www.dtf.vic.gov.au/sites/default/files/2018-01/Social-Impact-Bond-Journey-to-Social-Inclusion-Glossy.docx</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Journey to Social Inclusion (Victoria)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Journey to Social Inclusion (J2SI) takes a relationship-based approach, provides long-term support, and works from the premise that if people can sustain their housing, this provides a solid foundation to improving other areas in people's lives.  The program aims to end the cycle of chronic homelessness by taking a relationship-based, trauma-informed and strengths-based approach in the context of long-term assertive case management supplemented by access to rapid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between 25 and 65 years who are experiencing sustained and chronic homelessness.  To be eligible individuals must be chronically homeless and have been sleeping rough continuously for a minimum of one year and/or be currently homeless and have experienced three or more episodes of homelessness over the past three years.
There will be 3 cohorts (60 per year). Each cohort will receive 3 years of support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Broader collection of program outcomes not linked to payments (for example, stronger community connections) will identify the broader impact and benefits of the program on participants and the wider community. 
The aspiration is that some capital will be provided through philanthropy.
The VCF Claire Susan Gardiner Trust provided a $50k grant to build a SIB toolkit to support the replication of the SIB: 
This project will support the development of a Social Impact Bond (SIB) Toolkit, ready for implementation to finance delivery of J2SI by other social service organisations in Australia. The Toolkit will provide organisations with the tools and support they need to negotiate, secure and manage a SIB so they are able to finance replicated delivery of J2SI with excellence in their local communities. The SIB Toolkit will act as a program delivery ‘enabler’ for organisations who would otherwise be unable to finance delivery of J2SI on their own, and provides the way forward for achieving the level of scaling J2SI needs to have far-reaching impact. It will be comprehensive and able to be tailored to meet the needs of the implementing organisation, such as financial modelling, data relevant to each state/territory, tools and implementation support.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INDIGO-ORG-0245</t>
        </is>
      </c>
      <c r="B11" s="83" t="inlineStr">
        <is>
          <t>Norton Rose Fulbright</t>
        </is>
      </c>
      <c r="C11" s="83" t="n"/>
      <c r="D11" s="83" t="n"/>
      <c r="E11" s="83" t="n"/>
      <c r="F11" s="83" t="n"/>
      <c r="G11" s="83" t="n"/>
      <c r="H11" s="83" t="n"/>
      <c r="I11" s="83" t="n"/>
      <c r="J11" s="83" t="n"/>
      <c r="K11" s="83" t="n"/>
    </row>
    <row r="12" ht="15" customHeight="1" s="47">
      <c r="A12" s="83" t="inlineStr">
        <is>
          <t>INDIGO-ORG-0916</t>
        </is>
      </c>
      <c r="B12" s="83" t="inlineStr">
        <is>
          <t>Sacred Heart Mission Inc.</t>
        </is>
      </c>
      <c r="C12" s="83" t="n"/>
      <c r="D12" s="83" t="n"/>
      <c r="E12" s="83" t="n"/>
      <c r="F12" s="83" t="n"/>
      <c r="G12" s="83" t="n"/>
      <c r="H12" s="83" t="n"/>
      <c r="I12" s="83" t="n"/>
      <c r="J12" s="83" t="n"/>
      <c r="K12" s="83" t="n"/>
    </row>
    <row r="13" ht="15" customHeight="1" s="47">
      <c r="A13" s="83" t="inlineStr">
        <is>
          <t>INDIGO-ORG-0917</t>
        </is>
      </c>
      <c r="B13" s="83" t="inlineStr">
        <is>
          <t>Latitude Network</t>
        </is>
      </c>
      <c r="C13" s="83" t="n"/>
      <c r="D13" s="83" t="n"/>
      <c r="E13" s="83" t="n"/>
      <c r="F13" s="83" t="n"/>
      <c r="G13" s="83" t="n"/>
      <c r="H13" s="83" t="n"/>
      <c r="I13" s="83" t="n"/>
      <c r="J13" s="83" t="n"/>
      <c r="K13" s="83" t="n"/>
    </row>
    <row r="14" ht="15" customHeight="1" s="47">
      <c r="A14" s="83" t="inlineStr">
        <is>
          <t>INDIGO-ORG-0919</t>
        </is>
      </c>
      <c r="B14" s="83" t="inlineStr">
        <is>
          <t>The Centre for Social Impact at the University of Western Australia</t>
        </is>
      </c>
      <c r="C14" s="83" t="n"/>
      <c r="D14" s="83" t="n"/>
      <c r="E14" s="83" t="n"/>
      <c r="F14" s="83" t="n"/>
      <c r="G14" s="83" t="n"/>
      <c r="H14" s="83" t="n"/>
      <c r="I14" s="83" t="n"/>
      <c r="J14" s="83" t="n"/>
      <c r="K14" s="83" t="n"/>
    </row>
    <row r="15" ht="15" customHeight="1" s="47">
      <c r="A15" s="83" t="inlineStr">
        <is>
          <t>INDIGO-ORG-0920</t>
        </is>
      </c>
      <c r="B15" s="83" t="inlineStr">
        <is>
          <t>Victoria State Government</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INDIGO-ORG-0916</t>
        </is>
      </c>
      <c r="C11" s="83" t="inlineStr">
        <is>
          <t>Sacred Heart Mission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Inner city Melbourne</t>
        </is>
      </c>
      <c r="C11" s="75" t="n"/>
      <c r="D11" s="75" t="inlineStr">
        <is>
          <t>AU</t>
        </is>
      </c>
      <c r="E11" s="75" t="n">
        <v>-37.840935</v>
      </c>
      <c r="F11" s="75" t="n">
        <v>144.946457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INDIGO-ORG-0920</t>
        </is>
      </c>
      <c r="B11" s="83" t="inlineStr">
        <is>
          <t>Victoria State Government</t>
        </is>
      </c>
      <c r="C11" s="75" t="n"/>
      <c r="D11" s="75" t="n"/>
      <c r="E11" s="75" t="n">
        <v>1200000</v>
      </c>
      <c r="F11" s="75" t="n"/>
      <c r="G11" s="75" t="n"/>
      <c r="H11" s="75" t="n"/>
      <c r="I11" s="75" t="n"/>
      <c r="J11" s="75" t="n"/>
      <c r="K11" s="75" t="n"/>
      <c r="L11" s="75" t="n"/>
      <c r="M11" s="75" t="n"/>
      <c r="N11" s="75" t="n"/>
      <c r="O11" s="84" t="n"/>
      <c r="P11" s="75" t="n"/>
    </row>
    <row r="12" ht="15" customHeight="1" s="47">
      <c r="A12" s="84" t="inlineStr">
        <is>
          <t>INDIGO-ORG-0916</t>
        </is>
      </c>
      <c r="B12" s="83" t="inlineStr">
        <is>
          <t>Sacred Heart Mission Inc.</t>
        </is>
      </c>
      <c r="C12" s="75" t="n"/>
      <c r="D12" s="75" t="n"/>
      <c r="E12" s="75">
        <f>D41-D36</f>
        <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INDIGO-ORG-0917</t>
        </is>
      </c>
      <c r="B11" s="83" t="inlineStr">
        <is>
          <t>Latitude Network</t>
        </is>
      </c>
      <c r="C11" s="75" t="n"/>
      <c r="D11" s="75" t="n"/>
      <c r="E11" s="84" t="n"/>
      <c r="F11" s="75" t="n"/>
    </row>
    <row r="12" ht="15" customHeight="1" s="47">
      <c r="A12" s="84" t="inlineStr">
        <is>
          <t>INDIGO-ORG-0245</t>
        </is>
      </c>
      <c r="B12" s="83" t="inlineStr">
        <is>
          <t>Norton Rose Fulbright</t>
        </is>
      </c>
      <c r="C12" s="75" t="inlineStr">
        <is>
          <t>Legal counsel</t>
        </is>
      </c>
      <c r="D12" s="75" t="n"/>
      <c r="E12" s="84" t="n"/>
      <c r="F12" s="75" t="n"/>
    </row>
    <row r="13" ht="15" customHeight="1" s="47">
      <c r="A13" s="84" t="inlineStr">
        <is>
          <t>INDIGO-ORG-0919</t>
        </is>
      </c>
      <c r="B13" s="83" t="inlineStr">
        <is>
          <t>The Centre for Social Impact at the University of Western Australia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Housing. The percentage of the cohort in stable housing as evidenced by case notes that demonstrate the achievement of a sustained tenancy.</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Improved health and wellbeing. Reductions in hospital bed days across the cohort.</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2026-09-23T11:34:48Z</dcterms:modified>
  <cp:revision>110</cp:revision>
</cp:coreProperties>
</file>